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5360" windowHeight="7800"/>
  </bookViews>
  <sheets>
    <sheet name="Лист1" sheetId="1" r:id="rId1"/>
  </sheets>
  <calcPr calcId="125725"/>
</workbook>
</file>

<file path=xl/calcChain.xml><?xml version="1.0" encoding="utf-8"?>
<calcChain xmlns="http://schemas.openxmlformats.org/spreadsheetml/2006/main">
  <c r="G51" i="1"/>
  <c r="G53" s="1"/>
  <c r="G44"/>
  <c r="G45" s="1"/>
  <c r="F45"/>
  <c r="E45"/>
  <c r="D45"/>
  <c r="G62"/>
  <c r="F53"/>
  <c r="E53"/>
</calcChain>
</file>

<file path=xl/sharedStrings.xml><?xml version="1.0" encoding="utf-8"?>
<sst xmlns="http://schemas.openxmlformats.org/spreadsheetml/2006/main" count="105" uniqueCount="85">
  <si>
    <t>ЗАТВЕРДЖЕНО</t>
  </si>
  <si>
    <t>_________________ № ______</t>
  </si>
  <si>
    <t>Паспорт</t>
  </si>
  <si>
    <t>№ з/п</t>
  </si>
  <si>
    <t>Завдання</t>
  </si>
  <si>
    <t> (грн)</t>
  </si>
  <si>
    <t>Напрями використання бюджетних коштів</t>
  </si>
  <si>
    <t>Загальний фонд</t>
  </si>
  <si>
    <t>Спеціальний фонд</t>
  </si>
  <si>
    <t>у тому числі бюджет розвитку</t>
  </si>
  <si>
    <t>Усього</t>
  </si>
  <si>
    <t>Найменування місцевої / регіональної програми</t>
  </si>
  <si>
    <t>№</t>
  </si>
  <si>
    <t>з/п</t>
  </si>
  <si>
    <t>Показник</t>
  </si>
  <si>
    <t>Одиниця виміру</t>
  </si>
  <si>
    <t>Джерело інформації</t>
  </si>
  <si>
    <t>затрат</t>
  </si>
  <si>
    <t>продукту</t>
  </si>
  <si>
    <t>ефективності</t>
  </si>
  <si>
    <t>якості</t>
  </si>
  <si>
    <t>  </t>
  </si>
  <si>
    <t>(підпис)</t>
  </si>
  <si>
    <t>(ініціали та прізвище)</t>
  </si>
  <si>
    <t>ПОГОДЖЕНО:</t>
  </si>
  <si>
    <t>________</t>
  </si>
  <si>
    <t>1.</t>
  </si>
  <si>
    <t>тис.грн.</t>
  </si>
  <si>
    <t>розрахунок</t>
  </si>
  <si>
    <t>обсяг видатків</t>
  </si>
  <si>
    <t>Придбання медикаментів.</t>
  </si>
  <si>
    <t>Х</t>
  </si>
  <si>
    <t>середні витрати на придбання медикаментів</t>
  </si>
  <si>
    <t>грн.</t>
  </si>
  <si>
    <t>Наказ Міністерства фінансів України 26 серпня 2014 року №836 (у редакції наказу</t>
  </si>
  <si>
    <t xml:space="preserve"> Міністерства фінансів України від 29 грудня 2018 року №1209)</t>
  </si>
  <si>
    <t>Розпорядження</t>
  </si>
  <si>
    <t>Корюківська районна державна адміністрація</t>
  </si>
  <si>
    <t>(головного розпорядника коштів місцевого бюджету)</t>
  </si>
  <si>
    <t>6. Цілі державної політики, на досягнення яких спрямована реалізація бюджетної програми</t>
  </si>
  <si>
    <t>Ціль державної політики</t>
  </si>
  <si>
    <t>8. Завдання бюджетної програми: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</si>
  <si>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</si>
  <si>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</si>
  <si>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</si>
  <si>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М.П.</t>
  </si>
  <si>
    <t>бюджетної програми місцевого бюджету на 2020 рік</t>
  </si>
  <si>
    <t xml:space="preserve">1. </t>
  </si>
  <si>
    <t>02</t>
  </si>
  <si>
    <t>04061926</t>
  </si>
  <si>
    <t>(найменування головного розпорядника коштів місцевого бюджету)</t>
  </si>
  <si>
    <t>(код Типової відомчої класифікації видатків та кредитування місцевого бюджету)</t>
  </si>
  <si>
    <t>(код за ЄДРПОУ)</t>
  </si>
  <si>
    <t xml:space="preserve">2. </t>
  </si>
  <si>
    <t>(найменування відповідального виконавця)</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</si>
  <si>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</si>
  <si>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</si>
  <si>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</si>
  <si>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</si>
  <si>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</si>
  <si>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</si>
  <si>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</si>
  <si>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кошторис на 2020 рік</t>
  </si>
  <si>
    <t>Корюківська районна державна пдміністрація</t>
  </si>
  <si>
    <t>0212144</t>
  </si>
  <si>
    <t>Централізовані заходи з лікування хворих на цукровий та нецукровий діабет</t>
  </si>
  <si>
    <t>0763</t>
  </si>
  <si>
    <t>7. Мета бюджетної програми: Підвищення ефективності заходів, спрямованих на профілактику, діагностику та лікування хворих на цукровий діабет.</t>
  </si>
  <si>
    <t>Забезпечити заклади охорони здоров’я сучасними діагностичними системами для оцінки ефективності лікування хворих, своєчасного виявлення та лікування ускладнень, зумовлених захворюванням на цукровий діабет</t>
  </si>
  <si>
    <t>Районна програма "Цукровий діабет" на 2020-2021 роки.</t>
  </si>
  <si>
    <t>кількість хворих на цукровий діабет, що забезпечуються препаратами інсуліну</t>
  </si>
  <si>
    <t>Картка обліку</t>
  </si>
  <si>
    <t>осіб</t>
  </si>
  <si>
    <t>2.</t>
  </si>
  <si>
    <t>Створити і забезпечити належне функціонування системи профілактики, діагностики та лікування хворих на цукровий діабет.</t>
  </si>
  <si>
    <t>Проводити постійний скринінг цукрового діабету та його ускладнень.</t>
  </si>
  <si>
    <t>2144</t>
  </si>
  <si>
    <t>021</t>
  </si>
  <si>
    <t>Голова районної державної адміністрації</t>
  </si>
  <si>
    <t>Володимир ПОЛУБЕНЬ</t>
  </si>
  <si>
    <t>5. Підстави для виконання бюджетної програми: Конституція України, Бюджетний кодекс України,  Закон України "Про державний бюджет України на 2020 рік", наказ Міністерства фінансів України від 26.08.2014 №836 "Про деякі питання запровадження програмно - цільового методу складання та виконання місцевих бюджетів", районна програма цукровий діабет на 2020 -2021 роки (28 сесія 7 скликання від 19.12.2019 року), наказ Міністерства фінансів України від 29.12.2018 року №1209"Про внесення змін до деяких наказів Міністерства фінансів України",рішення 28 сесії районної ради сьомого скликання від 19 грудня 2019 року "Про районний бюджет на 2020 рік", розпорядження голови районної державної адміністрації та голови районної  ради  від 17 квітня 2020р. №20, від 28.09.2020 року №39.</t>
  </si>
  <si>
    <t>В.о. начальника фінансового відділу                                                                                                                                  08.10.2020</t>
  </si>
  <si>
    <t>Вікторія ПОГОДІНА</t>
  </si>
  <si>
    <t>08 жовтня 2020 року №232</t>
  </si>
  <si>
    <r>
      <t>4. Обсяг бюджетних призначень / бюджетних асигнувань –154750</t>
    </r>
    <r>
      <rPr>
        <u/>
        <sz val="9"/>
        <color indexed="8"/>
        <rFont val="Times New Roman"/>
        <family val="1"/>
        <charset val="204"/>
      </rPr>
      <t>,00</t>
    </r>
    <r>
      <rPr>
        <sz val="9"/>
        <color indexed="8"/>
        <rFont val="Times New Roman"/>
        <family val="1"/>
        <charset val="204"/>
      </rPr>
      <t xml:space="preserve"> гривень, у тому числі загального фонду – 154750</t>
    </r>
    <r>
      <rPr>
        <u/>
        <sz val="9"/>
        <color indexed="8"/>
        <rFont val="Times New Roman"/>
        <family val="1"/>
        <charset val="204"/>
      </rPr>
      <t xml:space="preserve">,00 </t>
    </r>
    <r>
      <rPr>
        <sz val="9"/>
        <color indexed="8"/>
        <rFont val="Times New Roman"/>
        <family val="1"/>
        <charset val="204"/>
      </rPr>
      <t xml:space="preserve">гривень та спеціального фонду – </t>
    </r>
    <r>
      <rPr>
        <u/>
        <sz val="9"/>
        <color indexed="8"/>
        <rFont val="Times New Roman"/>
        <family val="1"/>
        <charset val="204"/>
      </rPr>
      <t>0,00</t>
    </r>
    <r>
      <rPr>
        <sz val="9"/>
        <color indexed="8"/>
        <rFont val="Times New Roman"/>
        <family val="1"/>
        <charset val="204"/>
      </rPr>
      <t xml:space="preserve"> гривень.</t>
    </r>
  </si>
</sst>
</file>

<file path=xl/styles.xml><?xml version="1.0" encoding="utf-8"?>
<styleSheet xmlns="http://schemas.openxmlformats.org/spreadsheetml/2006/main">
  <fonts count="15">
    <font>
      <sz val="10"/>
      <color theme="1"/>
      <name val="Calibri"/>
      <family val="2"/>
      <charset val="204"/>
      <scheme val="minor"/>
    </font>
    <font>
      <sz val="12"/>
      <color indexed="8"/>
      <name val="Times New Roman"/>
      <family val="1"/>
      <charset val="204"/>
    </font>
    <font>
      <b/>
      <sz val="12"/>
      <color indexed="8"/>
      <name val="Times New Roman"/>
      <family val="1"/>
      <charset val="204"/>
    </font>
    <font>
      <sz val="6"/>
      <color indexed="8"/>
      <name val="Times New Roman"/>
      <family val="1"/>
      <charset val="204"/>
    </font>
    <font>
      <sz val="1"/>
      <color indexed="8"/>
      <name val="Times New Roman"/>
      <family val="1"/>
      <charset val="204"/>
    </font>
    <font>
      <sz val="9"/>
      <color indexed="8"/>
      <name val="Calibri"/>
      <family val="2"/>
      <charset val="204"/>
    </font>
    <font>
      <sz val="9"/>
      <color indexed="8"/>
      <name val="Times New Roman"/>
      <family val="1"/>
      <charset val="204"/>
    </font>
    <font>
      <u/>
      <sz val="9"/>
      <color indexed="8"/>
      <name val="Times New Roman"/>
      <family val="1"/>
      <charset val="204"/>
    </font>
    <font>
      <b/>
      <sz val="9"/>
      <color indexed="8"/>
      <name val="Times New Roman"/>
      <family val="1"/>
      <charset val="204"/>
    </font>
    <font>
      <sz val="9"/>
      <name val="Times New Roman"/>
      <family val="1"/>
      <charset val="204"/>
    </font>
    <font>
      <sz val="8"/>
      <color indexed="8"/>
      <name val="Times New Roman"/>
      <family val="1"/>
      <charset val="204"/>
    </font>
    <font>
      <sz val="8"/>
      <name val="Times New Roman"/>
      <family val="1"/>
      <charset val="204"/>
    </font>
    <font>
      <sz val="8"/>
      <color indexed="8"/>
      <name val="Calibri"/>
      <family val="2"/>
      <charset val="204"/>
    </font>
    <font>
      <b/>
      <sz val="11"/>
      <color indexed="8"/>
      <name val="Times New Roman"/>
      <family val="1"/>
      <charset val="204"/>
    </font>
    <font>
      <sz val="11"/>
      <color indexed="8"/>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75">
    <xf numFmtId="0" fontId="0" fillId="0" borderId="0" xfId="0"/>
    <xf numFmtId="0" fontId="1" fillId="0" borderId="0" xfId="0" applyFont="1" applyAlignment="1">
      <alignment vertical="center"/>
    </xf>
    <xf numFmtId="0" fontId="3" fillId="0" borderId="0" xfId="0" applyFont="1" applyAlignment="1">
      <alignment vertical="center"/>
    </xf>
    <xf numFmtId="0" fontId="2" fillId="0" borderId="0" xfId="0" applyFont="1" applyAlignment="1">
      <alignment vertical="center" wrapText="1"/>
    </xf>
    <xf numFmtId="0" fontId="4" fillId="0" borderId="0" xfId="0" applyFont="1" applyAlignment="1">
      <alignment horizontal="justify" vertical="center"/>
    </xf>
    <xf numFmtId="0" fontId="5" fillId="0" borderId="0" xfId="0" applyFont="1"/>
    <xf numFmtId="0" fontId="5" fillId="0" borderId="0" xfId="0" applyFont="1" applyAlignment="1">
      <alignment vertical="top" wrapText="1"/>
    </xf>
    <xf numFmtId="0" fontId="5" fillId="0" borderId="0" xfId="0" applyFont="1" applyAlignment="1">
      <alignment vertical="top"/>
    </xf>
    <xf numFmtId="0" fontId="6" fillId="0" borderId="0" xfId="0" applyFont="1" applyAlignment="1">
      <alignment horizontal="justify" vertical="top" wrapText="1"/>
    </xf>
    <xf numFmtId="0" fontId="6" fillId="0" borderId="0" xfId="0" applyFont="1" applyAlignment="1">
      <alignment vertical="center"/>
    </xf>
    <xf numFmtId="0" fontId="6" fillId="0" borderId="1" xfId="0" applyFont="1" applyBorder="1" applyAlignment="1">
      <alignment horizontal="center" vertical="center" wrapText="1"/>
    </xf>
    <xf numFmtId="0" fontId="6" fillId="0" borderId="0" xfId="0" applyFont="1" applyAlignment="1">
      <alignment horizontal="justify" vertical="center" wrapText="1"/>
    </xf>
    <xf numFmtId="0" fontId="6" fillId="0" borderId="0" xfId="0" applyFont="1" applyAlignment="1">
      <alignment horizontal="right" vertical="center" wrapText="1"/>
    </xf>
    <xf numFmtId="2" fontId="6" fillId="0" borderId="1" xfId="0" applyNumberFormat="1" applyFont="1" applyBorder="1" applyAlignment="1">
      <alignment horizontal="center" vertical="center" wrapText="1"/>
    </xf>
    <xf numFmtId="0" fontId="5" fillId="0" borderId="1" xfId="0" applyFont="1" applyBorder="1"/>
    <xf numFmtId="0" fontId="5" fillId="0" borderId="2" xfId="0" applyFont="1" applyBorder="1" applyAlignment="1"/>
    <xf numFmtId="0" fontId="5" fillId="0" borderId="3" xfId="0" applyFont="1" applyBorder="1" applyAlignment="1"/>
    <xf numFmtId="0" fontId="5" fillId="0" borderId="4" xfId="0" applyFont="1" applyBorder="1" applyAlignment="1"/>
    <xf numFmtId="2" fontId="6" fillId="0" borderId="1" xfId="0" applyNumberFormat="1" applyFont="1" applyBorder="1" applyAlignment="1">
      <alignment vertical="center" wrapText="1"/>
    </xf>
    <xf numFmtId="0" fontId="6" fillId="0" borderId="1" xfId="0" applyFont="1" applyBorder="1" applyAlignment="1">
      <alignment vertical="center" wrapText="1"/>
    </xf>
    <xf numFmtId="0" fontId="5" fillId="0" borderId="0" xfId="0" applyFont="1" applyBorder="1"/>
    <xf numFmtId="0" fontId="6" fillId="0" borderId="0" xfId="0" applyFont="1" applyBorder="1" applyAlignment="1">
      <alignment vertical="center" wrapText="1"/>
    </xf>
    <xf numFmtId="0" fontId="5" fillId="0" borderId="5"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 xfId="0" applyFont="1" applyBorder="1" applyAlignment="1">
      <alignment vertical="top" wrapText="1"/>
    </xf>
    <xf numFmtId="0" fontId="6" fillId="0" borderId="0" xfId="0" applyFont="1" applyAlignment="1">
      <alignment horizontal="center" vertical="center" wrapText="1"/>
    </xf>
    <xf numFmtId="0" fontId="6" fillId="0" borderId="0" xfId="0" applyFont="1" applyAlignment="1">
      <alignment vertical="center" wrapText="1"/>
    </xf>
    <xf numFmtId="0" fontId="6" fillId="0" borderId="0" xfId="0" applyFont="1"/>
    <xf numFmtId="0" fontId="9" fillId="0" borderId="0" xfId="0" applyFont="1" applyAlignment="1">
      <alignment vertical="center" wrapText="1"/>
    </xf>
    <xf numFmtId="0" fontId="6" fillId="0" borderId="0" xfId="0" applyFont="1" applyAlignment="1">
      <alignment wrapText="1"/>
    </xf>
    <xf numFmtId="0" fontId="10" fillId="0" borderId="1" xfId="0" applyFont="1" applyBorder="1" applyAlignment="1">
      <alignment horizontal="center" vertical="center" wrapText="1"/>
    </xf>
    <xf numFmtId="0" fontId="10" fillId="0" borderId="0" xfId="0" applyFont="1"/>
    <xf numFmtId="0" fontId="11" fillId="0" borderId="0" xfId="0" applyFont="1" applyAlignment="1">
      <alignment vertical="center" wrapText="1"/>
    </xf>
    <xf numFmtId="0" fontId="10" fillId="0" borderId="0" xfId="0" applyFont="1" applyAlignment="1">
      <alignment horizontal="center" vertical="center" wrapText="1"/>
    </xf>
    <xf numFmtId="0" fontId="12" fillId="0" borderId="0" xfId="0" applyFont="1"/>
    <xf numFmtId="0" fontId="9" fillId="0" borderId="1" xfId="0" applyFont="1" applyBorder="1" applyAlignment="1">
      <alignment horizontal="center" vertical="center" wrapText="1"/>
    </xf>
    <xf numFmtId="0" fontId="13" fillId="0" borderId="7" xfId="0" applyFont="1" applyFill="1" applyBorder="1" applyAlignment="1">
      <alignment vertical="center" wrapText="1"/>
    </xf>
    <xf numFmtId="49" fontId="13" fillId="0" borderId="7" xfId="0" applyNumberFormat="1" applyFont="1" applyFill="1" applyBorder="1" applyAlignment="1">
      <alignment horizontal="center" vertical="center" wrapText="1"/>
    </xf>
    <xf numFmtId="0" fontId="10" fillId="0" borderId="8" xfId="0" applyFont="1" applyFill="1" applyBorder="1" applyAlignment="1">
      <alignment horizontal="center" vertical="top" wrapText="1"/>
    </xf>
    <xf numFmtId="0" fontId="10" fillId="0" borderId="8" xfId="0" applyFont="1" applyFill="1" applyBorder="1" applyAlignment="1">
      <alignment vertical="top" wrapText="1"/>
    </xf>
    <xf numFmtId="0" fontId="10" fillId="0" borderId="8" xfId="0" applyFont="1" applyFill="1" applyBorder="1" applyAlignment="1">
      <alignment horizontal="center" vertical="top"/>
    </xf>
    <xf numFmtId="0" fontId="13" fillId="0" borderId="7" xfId="0" applyFont="1" applyFill="1" applyBorder="1" applyAlignment="1">
      <alignment vertical="top" wrapText="1"/>
    </xf>
    <xf numFmtId="49" fontId="13" fillId="0" borderId="7" xfId="0" applyNumberFormat="1" applyFont="1" applyFill="1" applyBorder="1" applyAlignment="1">
      <alignment vertical="top" wrapText="1"/>
    </xf>
    <xf numFmtId="49" fontId="13" fillId="0" borderId="7" xfId="0" applyNumberFormat="1" applyFont="1" applyFill="1" applyBorder="1" applyAlignment="1">
      <alignment horizontal="center" vertical="top" wrapText="1"/>
    </xf>
    <xf numFmtId="0" fontId="13" fillId="0" borderId="0" xfId="0" applyFont="1" applyFill="1" applyBorder="1" applyAlignment="1">
      <alignment wrapText="1"/>
    </xf>
    <xf numFmtId="49" fontId="13" fillId="0" borderId="7" xfId="0" applyNumberFormat="1" applyFont="1" applyFill="1" applyBorder="1" applyAlignment="1">
      <alignment horizontal="center" wrapText="1"/>
    </xf>
    <xf numFmtId="0" fontId="13" fillId="0" borderId="7" xfId="0" applyFont="1" applyFill="1" applyBorder="1" applyAlignment="1">
      <alignment horizontal="center" wrapText="1"/>
    </xf>
    <xf numFmtId="0" fontId="14" fillId="0" borderId="0" xfId="0" applyFont="1" applyFill="1"/>
    <xf numFmtId="0" fontId="10" fillId="0" borderId="0" xfId="0" applyFont="1" applyFill="1" applyBorder="1" applyAlignment="1">
      <alignment horizontal="center" vertical="top" wrapText="1"/>
    </xf>
    <xf numFmtId="0" fontId="13" fillId="0" borderId="7" xfId="0" applyFont="1" applyFill="1" applyBorder="1" applyAlignment="1">
      <alignment horizontal="center" wrapText="1"/>
    </xf>
    <xf numFmtId="0" fontId="6" fillId="0" borderId="1" xfId="0" applyFont="1" applyBorder="1" applyAlignment="1">
      <alignment horizontal="center" vertical="center" wrapText="1"/>
    </xf>
    <xf numFmtId="0" fontId="10" fillId="0" borderId="8" xfId="0" applyFont="1" applyFill="1" applyBorder="1" applyAlignment="1">
      <alignment horizontal="center" vertical="top" wrapText="1"/>
    </xf>
    <xf numFmtId="0" fontId="6" fillId="0" borderId="0" xfId="0" applyFont="1" applyFill="1" applyAlignment="1">
      <alignment horizontal="center" vertical="top" wrapText="1"/>
    </xf>
    <xf numFmtId="0" fontId="10" fillId="0" borderId="0" xfId="0" applyFont="1" applyFill="1" applyAlignment="1">
      <alignment horizontal="center" vertical="top" wrapText="1"/>
    </xf>
    <xf numFmtId="0" fontId="6" fillId="0" borderId="0" xfId="0" applyFont="1" applyAlignment="1">
      <alignment horizontal="left" vertical="top" wrapText="1"/>
    </xf>
    <xf numFmtId="0" fontId="8" fillId="0" borderId="0" xfId="0" applyFont="1" applyAlignment="1">
      <alignment horizontal="center" vertical="center"/>
    </xf>
    <xf numFmtId="0" fontId="6" fillId="0" borderId="0" xfId="0" applyFont="1" applyAlignment="1">
      <alignment horizontal="left"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left" vertical="center" wrapText="1"/>
    </xf>
    <xf numFmtId="0" fontId="5" fillId="0" borderId="2" xfId="0" applyFont="1" applyBorder="1" applyAlignment="1">
      <alignment horizontal="left"/>
    </xf>
    <xf numFmtId="0" fontId="5" fillId="0" borderId="4" xfId="0" applyFont="1" applyBorder="1" applyAlignment="1">
      <alignment horizontal="left"/>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4" xfId="0" applyFont="1" applyBorder="1" applyAlignment="1">
      <alignment horizontal="left" wrapText="1"/>
    </xf>
    <xf numFmtId="49" fontId="13" fillId="0" borderId="7" xfId="0" applyNumberFormat="1" applyFont="1" applyFill="1" applyBorder="1" applyAlignment="1">
      <alignment horizontal="center" vertical="center" wrapText="1"/>
    </xf>
    <xf numFmtId="0" fontId="6" fillId="0" borderId="0" xfId="0" applyFont="1" applyAlignment="1">
      <alignment vertical="center" wrapText="1"/>
    </xf>
    <xf numFmtId="0" fontId="10" fillId="0" borderId="0" xfId="0" applyFont="1" applyAlignment="1">
      <alignment horizontal="left" vertical="center" wrapText="1"/>
    </xf>
    <xf numFmtId="0" fontId="6" fillId="0" borderId="0" xfId="0" applyFont="1" applyAlignment="1">
      <alignment horizontal="center" vertical="center" wrapText="1"/>
    </xf>
    <xf numFmtId="0" fontId="10" fillId="0" borderId="0" xfId="0" applyFont="1" applyAlignment="1">
      <alignment horizontal="center" vertical="center" wrapText="1"/>
    </xf>
    <xf numFmtId="0" fontId="7" fillId="0" borderId="0" xfId="0" applyFont="1" applyAlignment="1">
      <alignment horizontal="center" vertical="center" wrapText="1"/>
    </xf>
    <xf numFmtId="0" fontId="6" fillId="0" borderId="4" xfId="0" applyFont="1" applyBorder="1" applyAlignment="1">
      <alignment horizontal="center" vertical="center" wrapText="1"/>
    </xf>
  </cellXfs>
  <cellStyles count="1">
    <cellStyle name="Звичайни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80"/>
  <sheetViews>
    <sheetView tabSelected="1" view="pageBreakPreview" topLeftCell="A39" zoomScaleNormal="96" zoomScaleSheetLayoutView="100" workbookViewId="0">
      <selection activeCell="B27" sqref="B27:G27"/>
    </sheetView>
  </sheetViews>
  <sheetFormatPr defaultRowHeight="12.75"/>
  <cols>
    <col min="1" max="1" width="5.28515625" customWidth="1"/>
    <col min="2" max="2" width="78.42578125" customWidth="1"/>
    <col min="3" max="3" width="10.85546875" customWidth="1"/>
    <col min="4" max="4" width="15.28515625" customWidth="1"/>
    <col min="5" max="5" width="23.28515625" customWidth="1"/>
    <col min="6" max="6" width="32.28515625" customWidth="1"/>
    <col min="7" max="7" width="15.28515625" customWidth="1"/>
  </cols>
  <sheetData>
    <row r="1" spans="1:7" ht="15.75" customHeight="1">
      <c r="A1" s="5"/>
      <c r="B1" s="69"/>
      <c r="C1" s="62" t="s">
        <v>0</v>
      </c>
      <c r="D1" s="62"/>
      <c r="E1" s="62"/>
      <c r="F1" s="62"/>
      <c r="G1" s="62"/>
    </row>
    <row r="2" spans="1:7" ht="15.75" customHeight="1">
      <c r="A2" s="5"/>
      <c r="B2" s="69"/>
      <c r="C2" s="62" t="s">
        <v>34</v>
      </c>
      <c r="D2" s="62"/>
      <c r="E2" s="62"/>
      <c r="F2" s="62"/>
      <c r="G2" s="62"/>
    </row>
    <row r="3" spans="1:7" ht="15.75" customHeight="1">
      <c r="A3" s="5"/>
      <c r="B3" s="69"/>
      <c r="C3" s="62" t="s">
        <v>35</v>
      </c>
      <c r="D3" s="62"/>
      <c r="E3" s="62"/>
      <c r="F3" s="62"/>
      <c r="G3" s="62"/>
    </row>
    <row r="4" spans="1:7" ht="8.25" customHeight="1">
      <c r="A4" s="5"/>
      <c r="B4" s="69"/>
      <c r="C4" s="71"/>
      <c r="D4" s="71"/>
      <c r="E4" s="71"/>
      <c r="F4" s="71"/>
      <c r="G4" s="71"/>
    </row>
    <row r="5" spans="1:7" ht="15.75" customHeight="1">
      <c r="A5" s="5"/>
      <c r="B5" s="69"/>
      <c r="C5" s="62" t="s">
        <v>0</v>
      </c>
      <c r="D5" s="62"/>
      <c r="E5" s="62"/>
      <c r="F5" s="62"/>
      <c r="G5" s="62"/>
    </row>
    <row r="6" spans="1:7" ht="15.75" customHeight="1">
      <c r="A6" s="5"/>
      <c r="B6" s="69"/>
      <c r="C6" s="62" t="s">
        <v>36</v>
      </c>
      <c r="D6" s="62"/>
      <c r="E6" s="62"/>
      <c r="F6" s="62"/>
      <c r="G6" s="62"/>
    </row>
    <row r="7" spans="1:7" ht="15.75" customHeight="1">
      <c r="A7" s="5"/>
      <c r="B7" s="69"/>
      <c r="C7" s="62" t="s">
        <v>37</v>
      </c>
      <c r="D7" s="62"/>
      <c r="E7" s="62"/>
      <c r="F7" s="62"/>
      <c r="G7" s="62"/>
    </row>
    <row r="8" spans="1:7" ht="10.5" customHeight="1">
      <c r="A8" s="5"/>
      <c r="B8" s="69"/>
      <c r="C8" s="70" t="s">
        <v>38</v>
      </c>
      <c r="D8" s="70"/>
      <c r="E8" s="70"/>
      <c r="F8" s="70"/>
      <c r="G8" s="70"/>
    </row>
    <row r="9" spans="1:7" ht="12.75" customHeight="1">
      <c r="A9" s="5"/>
      <c r="B9" s="69"/>
      <c r="C9" s="62" t="s">
        <v>83</v>
      </c>
      <c r="D9" s="62"/>
      <c r="E9" s="62"/>
      <c r="F9" s="62"/>
      <c r="G9" s="62"/>
    </row>
    <row r="10" spans="1:7" ht="15.75" hidden="1" customHeight="1">
      <c r="A10" s="5"/>
      <c r="B10" s="69"/>
      <c r="C10" s="71" t="s">
        <v>1</v>
      </c>
      <c r="D10" s="71"/>
      <c r="E10" s="71"/>
      <c r="F10" s="71"/>
      <c r="G10" s="71"/>
    </row>
    <row r="11" spans="1:7" ht="3" hidden="1" customHeight="1">
      <c r="A11" s="5"/>
      <c r="B11" s="5"/>
      <c r="C11" s="5"/>
      <c r="D11" s="5"/>
      <c r="E11" s="5"/>
      <c r="F11" s="5"/>
      <c r="G11" s="5"/>
    </row>
    <row r="12" spans="1:7" ht="3" customHeight="1">
      <c r="A12" s="5"/>
      <c r="B12" s="5"/>
      <c r="C12" s="5"/>
      <c r="D12" s="5"/>
      <c r="E12" s="5"/>
      <c r="F12" s="5"/>
      <c r="G12" s="5"/>
    </row>
    <row r="13" spans="1:7">
      <c r="A13" s="5"/>
      <c r="B13" s="56" t="s">
        <v>2</v>
      </c>
      <c r="C13" s="56"/>
      <c r="D13" s="56"/>
      <c r="E13" s="56"/>
      <c r="F13" s="56"/>
      <c r="G13" s="56"/>
    </row>
    <row r="14" spans="1:7">
      <c r="A14" s="5"/>
      <c r="B14" s="56" t="s">
        <v>46</v>
      </c>
      <c r="C14" s="56"/>
      <c r="D14" s="56"/>
      <c r="E14" s="56"/>
      <c r="F14" s="56"/>
      <c r="G14" s="56"/>
    </row>
    <row r="15" spans="1:7" ht="3" customHeight="1">
      <c r="A15" s="5"/>
      <c r="B15" s="56"/>
      <c r="C15" s="56"/>
      <c r="D15" s="56"/>
      <c r="E15" s="56"/>
      <c r="F15" s="56"/>
      <c r="G15" s="56"/>
    </row>
    <row r="16" spans="1:7" ht="14.25">
      <c r="A16" s="37" t="s">
        <v>47</v>
      </c>
      <c r="B16" s="37" t="s">
        <v>37</v>
      </c>
      <c r="C16" s="37"/>
      <c r="D16" s="68" t="s">
        <v>48</v>
      </c>
      <c r="E16" s="68"/>
      <c r="F16" s="37"/>
      <c r="G16" s="38" t="s">
        <v>49</v>
      </c>
    </row>
    <row r="17" spans="1:7">
      <c r="A17" s="52" t="s">
        <v>50</v>
      </c>
      <c r="B17" s="52"/>
      <c r="C17" s="52"/>
      <c r="D17" s="53" t="s">
        <v>51</v>
      </c>
      <c r="E17" s="53"/>
      <c r="F17" s="40"/>
      <c r="G17" s="41" t="s">
        <v>52</v>
      </c>
    </row>
    <row r="18" spans="1:7" ht="14.25" customHeight="1">
      <c r="A18" s="42" t="s">
        <v>53</v>
      </c>
      <c r="B18" s="42" t="s">
        <v>63</v>
      </c>
      <c r="C18" s="42"/>
      <c r="D18" s="42"/>
      <c r="E18" s="43" t="s">
        <v>77</v>
      </c>
      <c r="F18" s="42"/>
      <c r="G18" s="44" t="s">
        <v>49</v>
      </c>
    </row>
    <row r="19" spans="1:7">
      <c r="A19" s="52" t="s">
        <v>54</v>
      </c>
      <c r="B19" s="52"/>
      <c r="C19" s="52"/>
      <c r="D19" s="54" t="s">
        <v>55</v>
      </c>
      <c r="E19" s="54"/>
      <c r="F19" s="40"/>
      <c r="G19" s="41" t="s">
        <v>52</v>
      </c>
    </row>
    <row r="20" spans="1:7" ht="51" customHeight="1">
      <c r="A20" s="45" t="s">
        <v>56</v>
      </c>
      <c r="B20" s="46" t="s">
        <v>64</v>
      </c>
      <c r="C20" s="46" t="s">
        <v>76</v>
      </c>
      <c r="D20" s="46" t="s">
        <v>66</v>
      </c>
      <c r="E20" s="50" t="s">
        <v>65</v>
      </c>
      <c r="F20" s="50"/>
      <c r="G20" s="47">
        <v>25309200000</v>
      </c>
    </row>
    <row r="21" spans="1:7" ht="77.25" customHeight="1">
      <c r="A21" s="48"/>
      <c r="B21" s="49" t="s">
        <v>57</v>
      </c>
      <c r="C21" s="39" t="s">
        <v>58</v>
      </c>
      <c r="D21" s="40" t="s">
        <v>59</v>
      </c>
      <c r="E21" s="52" t="s">
        <v>60</v>
      </c>
      <c r="F21" s="52"/>
      <c r="G21" s="39" t="s">
        <v>61</v>
      </c>
    </row>
    <row r="22" spans="1:7" hidden="1">
      <c r="A22" s="5"/>
      <c r="B22" s="57"/>
      <c r="C22" s="57"/>
      <c r="D22" s="57"/>
      <c r="E22" s="57"/>
      <c r="F22" s="57"/>
      <c r="G22" s="57"/>
    </row>
    <row r="23" spans="1:7" ht="1.5" customHeight="1">
      <c r="A23" s="5"/>
      <c r="B23" s="57"/>
      <c r="C23" s="57"/>
      <c r="D23" s="57"/>
      <c r="E23" s="57"/>
      <c r="F23" s="57"/>
      <c r="G23" s="57"/>
    </row>
    <row r="24" spans="1:7" ht="0.75" hidden="1" customHeight="1">
      <c r="A24" s="5"/>
      <c r="B24" s="61"/>
      <c r="C24" s="61"/>
      <c r="D24" s="61"/>
      <c r="E24" s="61"/>
      <c r="F24" s="61"/>
      <c r="G24" s="61"/>
    </row>
    <row r="25" spans="1:7" ht="22.5" customHeight="1">
      <c r="A25" s="5"/>
      <c r="B25" s="62" t="s">
        <v>84</v>
      </c>
      <c r="C25" s="62"/>
      <c r="D25" s="62"/>
      <c r="E25" s="62"/>
      <c r="F25" s="62"/>
      <c r="G25" s="62"/>
    </row>
    <row r="26" spans="1:7" hidden="1">
      <c r="A26" s="5"/>
      <c r="B26" s="56"/>
      <c r="C26" s="56"/>
      <c r="D26" s="56"/>
      <c r="E26" s="56"/>
      <c r="F26" s="56"/>
      <c r="G26" s="56"/>
    </row>
    <row r="27" spans="1:7" ht="48.75" customHeight="1">
      <c r="A27" s="5"/>
      <c r="B27" s="55" t="s">
        <v>80</v>
      </c>
      <c r="C27" s="55"/>
      <c r="D27" s="55"/>
      <c r="E27" s="55"/>
      <c r="F27" s="55"/>
      <c r="G27" s="55"/>
    </row>
    <row r="28" spans="1:7" hidden="1">
      <c r="A28" s="5"/>
      <c r="B28" s="6"/>
      <c r="C28" s="7"/>
      <c r="D28" s="7"/>
      <c r="E28" s="7"/>
      <c r="F28" s="7"/>
      <c r="G28" s="7"/>
    </row>
    <row r="29" spans="1:7">
      <c r="A29" s="5"/>
      <c r="B29" s="6" t="s">
        <v>39</v>
      </c>
      <c r="C29" s="7"/>
      <c r="D29" s="7"/>
      <c r="E29" s="7"/>
      <c r="F29" s="7"/>
      <c r="G29" s="7"/>
    </row>
    <row r="30" spans="1:7">
      <c r="A30" s="10" t="s">
        <v>3</v>
      </c>
      <c r="B30" s="51" t="s">
        <v>40</v>
      </c>
      <c r="C30" s="51"/>
      <c r="D30" s="51"/>
      <c r="E30" s="51"/>
      <c r="F30" s="51"/>
      <c r="G30" s="51"/>
    </row>
    <row r="31" spans="1:7">
      <c r="A31" s="10" t="s">
        <v>26</v>
      </c>
      <c r="B31" s="58" t="s">
        <v>68</v>
      </c>
      <c r="C31" s="59"/>
      <c r="D31" s="59"/>
      <c r="E31" s="59"/>
      <c r="F31" s="59"/>
      <c r="G31" s="60"/>
    </row>
    <row r="32" spans="1:7" ht="24" customHeight="1">
      <c r="A32" s="5"/>
      <c r="B32" s="55" t="s">
        <v>67</v>
      </c>
      <c r="C32" s="55"/>
      <c r="D32" s="55"/>
      <c r="E32" s="55"/>
      <c r="F32" s="55"/>
      <c r="G32" s="55"/>
    </row>
    <row r="33" spans="1:7" ht="5.25" hidden="1" customHeight="1">
      <c r="A33" s="5"/>
      <c r="B33" s="6"/>
      <c r="C33" s="7"/>
      <c r="D33" s="7"/>
      <c r="E33" s="7"/>
      <c r="F33" s="7"/>
      <c r="G33" s="7"/>
    </row>
    <row r="34" spans="1:7" ht="12" customHeight="1">
      <c r="A34" s="5"/>
      <c r="B34" s="8" t="s">
        <v>41</v>
      </c>
      <c r="C34" s="7"/>
      <c r="D34" s="7"/>
      <c r="E34" s="7"/>
      <c r="F34" s="7"/>
      <c r="G34" s="7"/>
    </row>
    <row r="35" spans="1:7" ht="6" hidden="1" customHeight="1">
      <c r="A35" s="5"/>
      <c r="B35" s="9"/>
      <c r="C35" s="5"/>
      <c r="D35" s="5"/>
      <c r="E35" s="5"/>
      <c r="F35" s="5"/>
      <c r="G35" s="5"/>
    </row>
    <row r="36" spans="1:7">
      <c r="A36" s="10" t="s">
        <v>3</v>
      </c>
      <c r="B36" s="51" t="s">
        <v>4</v>
      </c>
      <c r="C36" s="51"/>
      <c r="D36" s="51"/>
      <c r="E36" s="51"/>
      <c r="F36" s="51"/>
      <c r="G36" s="51"/>
    </row>
    <row r="37" spans="1:7" ht="22.5" customHeight="1">
      <c r="A37" s="10" t="s">
        <v>26</v>
      </c>
      <c r="B37" s="58" t="s">
        <v>74</v>
      </c>
      <c r="C37" s="59"/>
      <c r="D37" s="59"/>
      <c r="E37" s="59"/>
      <c r="F37" s="59"/>
      <c r="G37" s="60"/>
    </row>
    <row r="38" spans="1:7" ht="17.25" customHeight="1">
      <c r="A38" s="10" t="s">
        <v>73</v>
      </c>
      <c r="B38" s="58" t="s">
        <v>75</v>
      </c>
      <c r="C38" s="59"/>
      <c r="D38" s="59"/>
      <c r="E38" s="59"/>
      <c r="F38" s="59"/>
      <c r="G38" s="60"/>
    </row>
    <row r="39" spans="1:7" ht="0.75" customHeight="1">
      <c r="A39" s="5"/>
      <c r="B39" s="9"/>
      <c r="C39" s="5"/>
      <c r="D39" s="5"/>
      <c r="E39" s="5"/>
      <c r="F39" s="5"/>
      <c r="G39" s="5"/>
    </row>
    <row r="40" spans="1:7">
      <c r="A40" s="5"/>
      <c r="B40" s="11" t="s">
        <v>42</v>
      </c>
      <c r="C40" s="5"/>
      <c r="D40" s="5"/>
      <c r="E40" s="5"/>
      <c r="F40" s="5"/>
      <c r="G40" s="5"/>
    </row>
    <row r="41" spans="1:7">
      <c r="A41" s="5"/>
      <c r="B41" s="9"/>
      <c r="C41" s="5"/>
      <c r="D41" s="5"/>
      <c r="E41" s="5"/>
      <c r="F41" s="5"/>
      <c r="G41" s="12" t="s">
        <v>5</v>
      </c>
    </row>
    <row r="42" spans="1:7" ht="20.25" customHeight="1">
      <c r="A42" s="10" t="s">
        <v>3</v>
      </c>
      <c r="B42" s="51" t="s">
        <v>6</v>
      </c>
      <c r="C42" s="51"/>
      <c r="D42" s="10" t="s">
        <v>7</v>
      </c>
      <c r="E42" s="10" t="s">
        <v>8</v>
      </c>
      <c r="F42" s="10" t="s">
        <v>9</v>
      </c>
      <c r="G42" s="10" t="s">
        <v>10</v>
      </c>
    </row>
    <row r="43" spans="1:7">
      <c r="A43" s="10">
        <v>1</v>
      </c>
      <c r="B43" s="51">
        <v>2</v>
      </c>
      <c r="C43" s="51"/>
      <c r="D43" s="10">
        <v>3</v>
      </c>
      <c r="E43" s="10">
        <v>4</v>
      </c>
      <c r="F43" s="10">
        <v>5</v>
      </c>
      <c r="G43" s="10">
        <v>6</v>
      </c>
    </row>
    <row r="44" spans="1:7">
      <c r="A44" s="10" t="s">
        <v>26</v>
      </c>
      <c r="B44" s="63" t="s">
        <v>30</v>
      </c>
      <c r="C44" s="64"/>
      <c r="D44" s="13">
        <v>154750</v>
      </c>
      <c r="E44" s="13">
        <v>0</v>
      </c>
      <c r="F44" s="13">
        <v>0</v>
      </c>
      <c r="G44" s="13">
        <f>D44+E44+F44</f>
        <v>154750</v>
      </c>
    </row>
    <row r="45" spans="1:7">
      <c r="A45" s="14"/>
      <c r="B45" s="51" t="s">
        <v>10</v>
      </c>
      <c r="C45" s="51"/>
      <c r="D45" s="13">
        <f>D44</f>
        <v>154750</v>
      </c>
      <c r="E45" s="13">
        <f>E44</f>
        <v>0</v>
      </c>
      <c r="F45" s="13">
        <f>F44</f>
        <v>0</v>
      </c>
      <c r="G45" s="13">
        <f>G44</f>
        <v>154750</v>
      </c>
    </row>
    <row r="46" spans="1:7" ht="9.75" customHeight="1">
      <c r="A46" s="5"/>
      <c r="B46" s="9"/>
      <c r="C46" s="5"/>
      <c r="D46" s="5"/>
      <c r="E46" s="5"/>
      <c r="F46" s="5"/>
      <c r="G46" s="5"/>
    </row>
    <row r="47" spans="1:7">
      <c r="A47" s="5"/>
      <c r="B47" s="62" t="s">
        <v>43</v>
      </c>
      <c r="C47" s="62"/>
      <c r="D47" s="62"/>
      <c r="E47" s="62"/>
      <c r="F47" s="62"/>
      <c r="G47" s="62"/>
    </row>
    <row r="48" spans="1:7">
      <c r="A48" s="5"/>
      <c r="B48" s="9"/>
      <c r="C48" s="5"/>
      <c r="D48" s="5"/>
      <c r="E48" s="5"/>
      <c r="F48" s="5"/>
      <c r="G48" s="12" t="s">
        <v>5</v>
      </c>
    </row>
    <row r="49" spans="1:7">
      <c r="A49" s="51" t="s">
        <v>11</v>
      </c>
      <c r="B49" s="51"/>
      <c r="C49" s="51"/>
      <c r="D49" s="51"/>
      <c r="E49" s="10" t="s">
        <v>7</v>
      </c>
      <c r="F49" s="10" t="s">
        <v>8</v>
      </c>
      <c r="G49" s="10" t="s">
        <v>10</v>
      </c>
    </row>
    <row r="50" spans="1:7">
      <c r="A50" s="51">
        <v>1</v>
      </c>
      <c r="B50" s="51"/>
      <c r="C50" s="51"/>
      <c r="D50" s="51"/>
      <c r="E50" s="10">
        <v>2</v>
      </c>
      <c r="F50" s="10">
        <v>3</v>
      </c>
      <c r="G50" s="10">
        <v>4</v>
      </c>
    </row>
    <row r="51" spans="1:7" ht="24" customHeight="1">
      <c r="A51" s="65" t="s">
        <v>69</v>
      </c>
      <c r="B51" s="66"/>
      <c r="C51" s="66"/>
      <c r="D51" s="67"/>
      <c r="E51" s="18">
        <v>154750</v>
      </c>
      <c r="F51" s="18">
        <v>0</v>
      </c>
      <c r="G51" s="13">
        <f>E51+F51</f>
        <v>154750</v>
      </c>
    </row>
    <row r="52" spans="1:7">
      <c r="A52" s="15"/>
      <c r="B52" s="16"/>
      <c r="C52" s="16"/>
      <c r="D52" s="17"/>
      <c r="E52" s="19"/>
      <c r="F52" s="19"/>
      <c r="G52" s="10"/>
    </row>
    <row r="53" spans="1:7">
      <c r="A53" s="51" t="s">
        <v>10</v>
      </c>
      <c r="B53" s="51"/>
      <c r="C53" s="51"/>
      <c r="D53" s="51"/>
      <c r="E53" s="18">
        <f>E51</f>
        <v>154750</v>
      </c>
      <c r="F53" s="18">
        <f>F51</f>
        <v>0</v>
      </c>
      <c r="G53" s="13">
        <f>G51</f>
        <v>154750</v>
      </c>
    </row>
    <row r="54" spans="1:7" ht="4.5" customHeight="1">
      <c r="A54" s="20"/>
      <c r="B54" s="21"/>
      <c r="C54" s="5"/>
      <c r="D54" s="20"/>
      <c r="E54" s="20"/>
      <c r="F54" s="21"/>
      <c r="G54" s="5"/>
    </row>
    <row r="55" spans="1:7">
      <c r="A55" s="5"/>
      <c r="B55" s="21" t="s">
        <v>44</v>
      </c>
      <c r="C55" s="21"/>
      <c r="D55" s="21"/>
      <c r="E55" s="21"/>
      <c r="F55" s="21"/>
      <c r="G55" s="5"/>
    </row>
    <row r="56" spans="1:7" ht="2.25" customHeight="1">
      <c r="A56" s="5"/>
      <c r="B56" s="9"/>
      <c r="C56" s="5"/>
      <c r="D56" s="5"/>
      <c r="E56" s="5"/>
      <c r="F56" s="5"/>
      <c r="G56" s="5"/>
    </row>
    <row r="57" spans="1:7">
      <c r="A57" s="22"/>
      <c r="B57" s="51" t="s">
        <v>14</v>
      </c>
      <c r="C57" s="51" t="s">
        <v>15</v>
      </c>
      <c r="D57" s="51" t="s">
        <v>16</v>
      </c>
      <c r="E57" s="51" t="s">
        <v>7</v>
      </c>
      <c r="F57" s="51" t="s">
        <v>8</v>
      </c>
      <c r="G57" s="51" t="s">
        <v>10</v>
      </c>
    </row>
    <row r="58" spans="1:7">
      <c r="A58" s="23" t="s">
        <v>12</v>
      </c>
      <c r="B58" s="74"/>
      <c r="C58" s="51"/>
      <c r="D58" s="51"/>
      <c r="E58" s="51"/>
      <c r="F58" s="51"/>
      <c r="G58" s="51"/>
    </row>
    <row r="59" spans="1:7">
      <c r="A59" s="24" t="s">
        <v>13</v>
      </c>
      <c r="B59" s="74"/>
      <c r="C59" s="51"/>
      <c r="D59" s="51"/>
      <c r="E59" s="51"/>
      <c r="F59" s="51"/>
      <c r="G59" s="51"/>
    </row>
    <row r="60" spans="1:7">
      <c r="A60" s="24">
        <v>1</v>
      </c>
      <c r="B60" s="10">
        <v>2</v>
      </c>
      <c r="C60" s="10">
        <v>3</v>
      </c>
      <c r="D60" s="10">
        <v>4</v>
      </c>
      <c r="E60" s="10">
        <v>5</v>
      </c>
      <c r="F60" s="10">
        <v>6</v>
      </c>
      <c r="G60" s="10">
        <v>7</v>
      </c>
    </row>
    <row r="61" spans="1:7">
      <c r="A61" s="10">
        <v>1</v>
      </c>
      <c r="B61" s="19" t="s">
        <v>17</v>
      </c>
      <c r="C61" s="10"/>
      <c r="D61" s="10"/>
      <c r="E61" s="10"/>
      <c r="F61" s="10"/>
      <c r="G61" s="10"/>
    </row>
    <row r="62" spans="1:7" ht="24">
      <c r="A62" s="25"/>
      <c r="B62" s="19" t="s">
        <v>29</v>
      </c>
      <c r="C62" s="10" t="s">
        <v>27</v>
      </c>
      <c r="D62" s="10" t="s">
        <v>62</v>
      </c>
      <c r="E62" s="13">
        <v>154.75</v>
      </c>
      <c r="F62" s="13">
        <v>0</v>
      </c>
      <c r="G62" s="13">
        <f>E62+F62</f>
        <v>154.75</v>
      </c>
    </row>
    <row r="63" spans="1:7">
      <c r="A63" s="10">
        <v>2</v>
      </c>
      <c r="B63" s="19" t="s">
        <v>18</v>
      </c>
      <c r="C63" s="10"/>
      <c r="D63" s="10"/>
      <c r="E63" s="10"/>
      <c r="F63" s="10"/>
      <c r="G63" s="10"/>
    </row>
    <row r="64" spans="1:7">
      <c r="A64" s="19"/>
      <c r="B64" s="19" t="s">
        <v>70</v>
      </c>
      <c r="C64" s="10" t="s">
        <v>72</v>
      </c>
      <c r="D64" s="10" t="s">
        <v>71</v>
      </c>
      <c r="E64" s="36">
        <v>15</v>
      </c>
      <c r="F64" s="10">
        <v>0</v>
      </c>
      <c r="G64" s="10">
        <v>15</v>
      </c>
    </row>
    <row r="65" spans="1:7">
      <c r="A65" s="10">
        <v>3</v>
      </c>
      <c r="B65" s="19" t="s">
        <v>19</v>
      </c>
      <c r="C65" s="10"/>
      <c r="D65" s="10"/>
      <c r="E65" s="10"/>
      <c r="F65" s="10"/>
      <c r="G65" s="10"/>
    </row>
    <row r="66" spans="1:7">
      <c r="A66" s="25"/>
      <c r="B66" s="19" t="s">
        <v>32</v>
      </c>
      <c r="C66" s="10" t="s">
        <v>33</v>
      </c>
      <c r="D66" s="10" t="s">
        <v>28</v>
      </c>
      <c r="E66" s="13">
        <v>10316.67</v>
      </c>
      <c r="F66" s="10">
        <v>0</v>
      </c>
      <c r="G66" s="13">
        <v>10316.67</v>
      </c>
    </row>
    <row r="67" spans="1:7">
      <c r="A67" s="10">
        <v>4</v>
      </c>
      <c r="B67" s="19" t="s">
        <v>20</v>
      </c>
      <c r="C67" s="10"/>
      <c r="D67" s="31" t="s">
        <v>31</v>
      </c>
      <c r="E67" s="10"/>
      <c r="F67" s="10"/>
      <c r="G67" s="10"/>
    </row>
    <row r="68" spans="1:7" ht="5.25" customHeight="1">
      <c r="B68" s="2"/>
    </row>
    <row r="69" spans="1:7" ht="0.75" hidden="1" customHeight="1">
      <c r="B69" s="2"/>
    </row>
    <row r="70" spans="1:7" ht="22.5" customHeight="1">
      <c r="A70" s="28"/>
      <c r="B70" s="29" t="s">
        <v>78</v>
      </c>
      <c r="C70" s="26" t="s">
        <v>25</v>
      </c>
      <c r="D70" s="73" t="s">
        <v>79</v>
      </c>
      <c r="E70" s="71"/>
      <c r="F70" s="71"/>
    </row>
    <row r="71" spans="1:7" s="35" customFormat="1" ht="10.5" customHeight="1">
      <c r="A71" s="32"/>
      <c r="B71" s="33"/>
      <c r="C71" s="34" t="s">
        <v>22</v>
      </c>
      <c r="D71" s="72" t="s">
        <v>23</v>
      </c>
      <c r="E71" s="72"/>
      <c r="F71" s="72"/>
    </row>
    <row r="72" spans="1:7" ht="5.25" customHeight="1">
      <c r="A72" s="28"/>
      <c r="B72" s="27" t="s">
        <v>21</v>
      </c>
      <c r="C72" s="30"/>
      <c r="D72" s="30"/>
      <c r="E72" s="27"/>
      <c r="F72" s="28"/>
    </row>
    <row r="73" spans="1:7">
      <c r="A73" s="28"/>
      <c r="B73" s="27" t="s">
        <v>24</v>
      </c>
      <c r="C73" s="26"/>
      <c r="D73" s="26"/>
      <c r="E73" s="26"/>
      <c r="F73" s="28"/>
    </row>
    <row r="74" spans="1:7" ht="14.25" customHeight="1">
      <c r="A74" s="28"/>
      <c r="B74" s="69" t="s">
        <v>81</v>
      </c>
      <c r="C74" s="26" t="s">
        <v>25</v>
      </c>
      <c r="D74" s="73" t="s">
        <v>82</v>
      </c>
      <c r="E74" s="71"/>
      <c r="F74" s="71"/>
    </row>
    <row r="75" spans="1:7" s="35" customFormat="1" ht="18" customHeight="1">
      <c r="A75" s="32" t="s">
        <v>45</v>
      </c>
      <c r="B75" s="69"/>
      <c r="C75" s="34" t="s">
        <v>22</v>
      </c>
      <c r="D75" s="72" t="s">
        <v>23</v>
      </c>
      <c r="E75" s="72"/>
      <c r="F75" s="72"/>
    </row>
    <row r="76" spans="1:7" ht="15.75">
      <c r="B76" s="1"/>
    </row>
    <row r="77" spans="1:7" ht="15.75">
      <c r="B77" s="3"/>
      <c r="C77" s="3"/>
    </row>
    <row r="78" spans="1:7" ht="15.75">
      <c r="B78" s="3"/>
      <c r="C78" s="3"/>
    </row>
    <row r="80" spans="1:7">
      <c r="B80" s="4"/>
    </row>
  </sheetData>
  <mergeCells count="53">
    <mergeCell ref="D75:F75"/>
    <mergeCell ref="D71:F71"/>
    <mergeCell ref="B74:B75"/>
    <mergeCell ref="C57:C59"/>
    <mergeCell ref="D74:F74"/>
    <mergeCell ref="D70:F70"/>
    <mergeCell ref="F57:F59"/>
    <mergeCell ref="E57:E59"/>
    <mergeCell ref="D57:D59"/>
    <mergeCell ref="B57:B59"/>
    <mergeCell ref="D16:E16"/>
    <mergeCell ref="C9:G9"/>
    <mergeCell ref="B1:B10"/>
    <mergeCell ref="B13:G13"/>
    <mergeCell ref="C8:G8"/>
    <mergeCell ref="C2:G2"/>
    <mergeCell ref="C6:G6"/>
    <mergeCell ref="C1:G1"/>
    <mergeCell ref="C7:G7"/>
    <mergeCell ref="C3:G3"/>
    <mergeCell ref="C10:G10"/>
    <mergeCell ref="B14:G14"/>
    <mergeCell ref="C4:G4"/>
    <mergeCell ref="C5:G5"/>
    <mergeCell ref="B15:G15"/>
    <mergeCell ref="A53:D53"/>
    <mergeCell ref="A49:D49"/>
    <mergeCell ref="G57:G59"/>
    <mergeCell ref="A50:D50"/>
    <mergeCell ref="B37:G37"/>
    <mergeCell ref="B44:C44"/>
    <mergeCell ref="A51:D51"/>
    <mergeCell ref="B38:G38"/>
    <mergeCell ref="B42:C42"/>
    <mergeCell ref="B45:C45"/>
    <mergeCell ref="B43:C43"/>
    <mergeCell ref="B47:G47"/>
    <mergeCell ref="B32:G32"/>
    <mergeCell ref="B26:G26"/>
    <mergeCell ref="B36:G36"/>
    <mergeCell ref="B22:G22"/>
    <mergeCell ref="E21:F21"/>
    <mergeCell ref="B31:G31"/>
    <mergeCell ref="B24:G24"/>
    <mergeCell ref="B23:G23"/>
    <mergeCell ref="B27:G27"/>
    <mergeCell ref="B25:G25"/>
    <mergeCell ref="E20:F20"/>
    <mergeCell ref="B30:G30"/>
    <mergeCell ref="A17:C17"/>
    <mergeCell ref="D17:E17"/>
    <mergeCell ref="D19:E19"/>
    <mergeCell ref="A19:C19"/>
  </mergeCells>
  <phoneticPr fontId="0" type="noConversion"/>
  <pageMargins left="0.31496062992125984" right="0.11811023622047245" top="0.35433070866141736" bottom="0.35433070866141736" header="0.31496062992125984" footer="0.31496062992125984"/>
  <pageSetup paperSize="9" scale="82" orientation="landscape" verticalDpi="0" r:id="rId1"/>
  <rowBreaks count="1" manualBreakCount="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mfu250915</dc:creator>
  <cp:lastModifiedBy>USER</cp:lastModifiedBy>
  <cp:lastPrinted>2020-10-09T06:59:25Z</cp:lastPrinted>
  <dcterms:created xsi:type="dcterms:W3CDTF">2019-01-02T09:26:30Z</dcterms:created>
  <dcterms:modified xsi:type="dcterms:W3CDTF">2020-10-09T08:24:22Z</dcterms:modified>
</cp:coreProperties>
</file>