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<sst xmlns="http://schemas.openxmlformats.org/spreadsheetml/2006/main" count="31" uniqueCount="31">
  <si>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</si>
  <si>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</si>
  <si>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</si>
  <si>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</si>
  <si>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</si>
  <si>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</si>
  <si>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</si>
  <si>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</si>
  <si>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</si>
  <si>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</si>
  <si>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</si>
  <si>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</si>
  <si>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</si>
  <si>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>Самсон С.І.</t>
  </si>
  <si>
    <t>начальник УСЗН</t>
  </si>
  <si>
    <t>Сергієнко А.В.</t>
  </si>
  <si>
    <t>заступник начальника-начальник відділу</t>
  </si>
  <si>
    <t>Лемешко С.І.</t>
  </si>
  <si>
    <t>заступник начальника-начальник управління</t>
  </si>
  <si>
    <t>вислуга років</t>
  </si>
  <si>
    <t>надбавка за ранг</t>
  </si>
  <si>
    <t>Індексация</t>
  </si>
  <si>
    <t>відпустка</t>
  </si>
  <si>
    <t xml:space="preserve"> Податок на доходи ФО</t>
  </si>
  <si>
    <t xml:space="preserve"> Військовий збір</t>
  </si>
  <si>
    <t xml:space="preserve"> Виплата зарплати</t>
  </si>
  <si>
    <t>проф.внески</t>
  </si>
  <si>
    <t>лікар.каса</t>
  </si>
  <si>
    <t>надбавка за інтенсивність праці</t>
  </si>
  <si>
    <t>премія</t>
  </si>
  <si>
    <t>грудень 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</si>
</sst>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G1">
      <selection activeCell="G4" sqref="G4:Q4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7.00390625" style="0" customWidth="1"/>
    <col min="5" max="5" width="12.421875" style="0" customWidth="1"/>
    <col min="6" max="6" width="2.28125" style="0" customWidth="1"/>
    <col min="7" max="7" width="2.421875" style="0" customWidth="1"/>
    <col min="8" max="23" width="10.7109375" style="0" customWidth="1"/>
  </cols>
  <sheetData>
    <row r="1" spans="1:1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9:15" ht="27" customHeight="1">
      <c r="I2" s="23" t="s">
        <v>12</v>
      </c>
      <c r="J2" s="23"/>
      <c r="K2" s="23"/>
      <c r="L2" s="23"/>
      <c r="M2" s="23"/>
      <c r="N2" s="23"/>
      <c r="O2" s="23"/>
    </row>
    <row r="3" spans="7:17" ht="24.75" customHeight="1">
      <c r="G3" s="24" t="s">
        <v>1</v>
      </c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7:17" ht="16.5" customHeight="1">
      <c r="G4" s="24" t="s">
        <v>30</v>
      </c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3:22" ht="4.5" customHeight="1">
      <c r="C5" s="25" t="s">
        <v>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3" ht="8.25" customHeight="1">
      <c r="A6" s="26"/>
      <c r="B6" s="26"/>
      <c r="C6" s="26"/>
    </row>
    <row r="7" spans="1:23" ht="60" customHeight="1">
      <c r="A7" s="1" t="s">
        <v>3</v>
      </c>
      <c r="B7" s="1" t="s">
        <v>4</v>
      </c>
      <c r="C7" s="20" t="s">
        <v>5</v>
      </c>
      <c r="D7" s="21"/>
      <c r="E7" s="1" t="s">
        <v>6</v>
      </c>
      <c r="F7" s="20" t="s">
        <v>7</v>
      </c>
      <c r="G7" s="21"/>
      <c r="H7" s="1" t="s">
        <v>8</v>
      </c>
      <c r="I7" s="1" t="s">
        <v>20</v>
      </c>
      <c r="J7" s="1" t="s">
        <v>19</v>
      </c>
      <c r="K7" s="1" t="s">
        <v>21</v>
      </c>
      <c r="L7" s="1" t="s">
        <v>22</v>
      </c>
      <c r="M7" s="1" t="s">
        <v>28</v>
      </c>
      <c r="N7" s="1" t="s">
        <v>29</v>
      </c>
      <c r="O7" s="1"/>
      <c r="P7" s="5" t="s">
        <v>9</v>
      </c>
      <c r="Q7" s="9" t="s">
        <v>10</v>
      </c>
      <c r="R7" s="9"/>
      <c r="S7" s="6" t="s">
        <v>23</v>
      </c>
      <c r="T7" s="1" t="s">
        <v>24</v>
      </c>
      <c r="U7" s="1" t="s">
        <v>26</v>
      </c>
      <c r="V7" s="1" t="s">
        <v>27</v>
      </c>
      <c r="W7" s="1" t="s">
        <v>25</v>
      </c>
    </row>
    <row r="8" spans="1:23" ht="48" customHeight="1">
      <c r="A8" s="2">
        <v>1</v>
      </c>
      <c r="B8" s="2">
        <v>1</v>
      </c>
      <c r="C8" s="11" t="s">
        <v>13</v>
      </c>
      <c r="D8" s="12"/>
      <c r="E8" s="2" t="s">
        <v>14</v>
      </c>
      <c r="F8" s="13">
        <v>22</v>
      </c>
      <c r="G8" s="14"/>
      <c r="H8" s="3">
        <v>8150</v>
      </c>
      <c r="I8" s="3">
        <v>700</v>
      </c>
      <c r="J8" s="3">
        <v>4075</v>
      </c>
      <c r="K8" s="3">
        <v>275.39</v>
      </c>
      <c r="L8" s="3">
        <v>0</v>
      </c>
      <c r="M8" s="3">
        <v>8150</v>
      </c>
      <c r="N8" s="3">
        <v>0</v>
      </c>
      <c r="O8" s="3">
        <v>0</v>
      </c>
      <c r="P8" s="7">
        <v>21350.39</v>
      </c>
      <c r="Q8" s="10">
        <v>5200</v>
      </c>
      <c r="R8" s="10"/>
      <c r="S8" s="8">
        <v>3843.07</v>
      </c>
      <c r="T8" s="3">
        <v>320.26</v>
      </c>
      <c r="U8" s="3">
        <v>213.5</v>
      </c>
      <c r="V8" s="3">
        <v>12</v>
      </c>
      <c r="W8" s="3">
        <v>11761.56</v>
      </c>
    </row>
    <row r="9" spans="1:23" ht="48" customHeight="1">
      <c r="A9" s="2">
        <v>2</v>
      </c>
      <c r="B9" s="2">
        <v>3</v>
      </c>
      <c r="C9" s="11" t="s">
        <v>15</v>
      </c>
      <c r="D9" s="12"/>
      <c r="E9" s="2" t="s">
        <v>16</v>
      </c>
      <c r="F9" s="13">
        <v>22</v>
      </c>
      <c r="G9" s="14"/>
      <c r="H9" s="3">
        <v>6600</v>
      </c>
      <c r="I9" s="3">
        <v>700</v>
      </c>
      <c r="J9" s="3">
        <v>3168</v>
      </c>
      <c r="K9" s="3">
        <v>275.39</v>
      </c>
      <c r="L9" s="3"/>
      <c r="M9" s="3">
        <v>6600</v>
      </c>
      <c r="N9" s="3">
        <v>1320</v>
      </c>
      <c r="O9" s="3">
        <v>0</v>
      </c>
      <c r="P9" s="7">
        <v>18663.39</v>
      </c>
      <c r="Q9" s="10">
        <v>4200</v>
      </c>
      <c r="R9" s="10"/>
      <c r="S9" s="8">
        <v>3359.41</v>
      </c>
      <c r="T9" s="3">
        <v>279.95</v>
      </c>
      <c r="U9" s="3"/>
      <c r="V9" s="3">
        <v>12</v>
      </c>
      <c r="W9" s="3">
        <v>10812.03</v>
      </c>
    </row>
    <row r="10" spans="1:23" ht="43.5" customHeight="1">
      <c r="A10" s="2">
        <v>3</v>
      </c>
      <c r="B10" s="2">
        <v>5</v>
      </c>
      <c r="C10" s="11" t="s">
        <v>17</v>
      </c>
      <c r="D10" s="12"/>
      <c r="E10" s="2" t="s">
        <v>18</v>
      </c>
      <c r="F10" s="13">
        <v>22</v>
      </c>
      <c r="G10" s="14"/>
      <c r="H10" s="3">
        <v>6600</v>
      </c>
      <c r="I10" s="3">
        <v>700</v>
      </c>
      <c r="J10" s="3">
        <v>3300</v>
      </c>
      <c r="K10" s="3">
        <v>275.39</v>
      </c>
      <c r="L10" s="3">
        <v>0</v>
      </c>
      <c r="M10" s="3">
        <v>6600</v>
      </c>
      <c r="N10" s="3">
        <v>1320</v>
      </c>
      <c r="O10" s="3">
        <v>0</v>
      </c>
      <c r="P10" s="7">
        <v>18795.39</v>
      </c>
      <c r="Q10" s="10">
        <v>5000</v>
      </c>
      <c r="R10" s="10"/>
      <c r="S10" s="8">
        <v>3383.17</v>
      </c>
      <c r="T10" s="3">
        <v>281.93</v>
      </c>
      <c r="U10" s="3"/>
      <c r="V10" s="3"/>
      <c r="W10" s="3">
        <v>10130.29</v>
      </c>
    </row>
    <row r="11" spans="1:23" ht="10.5" customHeight="1">
      <c r="A11" s="15" t="s">
        <v>11</v>
      </c>
      <c r="B11" s="16"/>
      <c r="C11" s="16"/>
      <c r="D11" s="16"/>
      <c r="E11" s="17"/>
      <c r="F11" s="18"/>
      <c r="G11" s="19"/>
      <c r="H11" s="4">
        <f>SUM(H8:H10)</f>
        <v>21350</v>
      </c>
      <c r="I11" s="4">
        <f aca="true" t="shared" si="0" ref="I11:W11">SUM(I8:I10)</f>
        <v>2100</v>
      </c>
      <c r="J11" s="4">
        <f t="shared" si="0"/>
        <v>10543</v>
      </c>
      <c r="K11" s="4">
        <f t="shared" si="0"/>
        <v>826.17</v>
      </c>
      <c r="L11" s="4">
        <f t="shared" si="0"/>
        <v>0</v>
      </c>
      <c r="M11" s="4">
        <f t="shared" si="0"/>
        <v>21350</v>
      </c>
      <c r="N11" s="4">
        <f t="shared" si="0"/>
        <v>2640</v>
      </c>
      <c r="O11" s="4">
        <f t="shared" si="0"/>
        <v>0</v>
      </c>
      <c r="P11" s="4">
        <f t="shared" si="0"/>
        <v>58809.17</v>
      </c>
      <c r="Q11" s="4">
        <f t="shared" si="0"/>
        <v>14400</v>
      </c>
      <c r="R11" s="4">
        <f t="shared" si="0"/>
        <v>0</v>
      </c>
      <c r="S11" s="4">
        <f t="shared" si="0"/>
        <v>10585.65</v>
      </c>
      <c r="T11" s="4">
        <f t="shared" si="0"/>
        <v>882.1400000000001</v>
      </c>
      <c r="U11" s="4">
        <f t="shared" si="0"/>
        <v>213.5</v>
      </c>
      <c r="V11" s="4">
        <f t="shared" si="0"/>
        <v>24</v>
      </c>
      <c r="W11" s="4">
        <f t="shared" si="0"/>
        <v>32703.88</v>
      </c>
    </row>
    <row r="12" ht="9.75" customHeight="1"/>
  </sheetData>
  <sheetProtection/>
  <mergeCells count="16">
    <mergeCell ref="C7:D7"/>
    <mergeCell ref="F7:G7"/>
    <mergeCell ref="A1:K1"/>
    <mergeCell ref="I2:O2"/>
    <mergeCell ref="G3:Q3"/>
    <mergeCell ref="G4:Q4"/>
    <mergeCell ref="C5:V5"/>
    <mergeCell ref="A6:C6"/>
    <mergeCell ref="C9:D9"/>
    <mergeCell ref="F9:G9"/>
    <mergeCell ref="C8:D8"/>
    <mergeCell ref="F8:G8"/>
    <mergeCell ref="A11:E11"/>
    <mergeCell ref="F11:G11"/>
    <mergeCell ref="C10:D10"/>
    <mergeCell ref="F10:G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</cp:lastModifiedBy>
  <cp:lastPrinted>2021-12-21T12:49:00Z</cp:lastPrinted>
  <dcterms:created xsi:type="dcterms:W3CDTF">2021-12-21T12:22:37Z</dcterms:created>
  <dcterms:modified xsi:type="dcterms:W3CDTF">2022-01-04T06:21:29Z</dcterms:modified>
  <cp:category/>
  <cp:version/>
  <cp:contentType/>
  <cp:contentStatus/>
</cp:coreProperties>
</file>