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'динаміка'!$B$1:$E$50</definedName>
  </definedNames>
  <calcPr fullCalcOnLoad="1"/>
</workbook>
</file>

<file path=xl/sharedStrings.xml><?xml version="1.0" encoding="utf-8"?>
<sst xmlns="http://schemas.openxmlformats.org/spreadsheetml/2006/main" count="49" uniqueCount="48">
  <si>
    <t>Власні надходження бюджетних установ</t>
  </si>
  <si>
    <t>тис.грн.</t>
  </si>
  <si>
    <t>Дотація вирівнювання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</si>
  <si>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</si>
  <si>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</si>
  <si>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</si>
  <si>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</si>
  <si>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</si>
  <si>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Кошти , що надходять до райбюджету з міського бюджету</t>
  </si>
  <si>
    <t>Реєстраційний збір за проведення державної реєстрації юридичних та фізичних осіб-підприємців</t>
  </si>
  <si>
    <t>Податок на прибуток підприємств комунальної  власності</t>
  </si>
  <si>
    <t>"+", "-"</t>
  </si>
  <si>
    <t>Додаткова дотація на забезпечення пальним відділень швидкої меддопомоги</t>
  </si>
  <si>
    <t xml:space="preserve">Додаткова дотація на підвищення оплати праці працівникам бюджетної сфери </t>
  </si>
  <si>
    <t>Субвенція на різницю в тарифах</t>
  </si>
  <si>
    <t>Надходження від орендної плати за користування майном, що перебуває в комунальній власності</t>
  </si>
  <si>
    <t>Додаткова дотація на вирівнювання фінансової забезпеченості</t>
  </si>
  <si>
    <t>Показники виконання</t>
  </si>
  <si>
    <t>Додаткова дотація на поліпшення умов оплати праці мед працівників, що надають мед допомогу хворим на туберкульоз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</si>
  <si>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</si>
  <si>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</si>
  <si>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</si>
  <si>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</si>
  <si>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</si>
  <si>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</si>
  <si>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</si>
  <si>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</si>
  <si>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Транспорт, дорожнє господарство, зв'язок</t>
  </si>
  <si>
    <t>Інші послуги, пов’язані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</si>
  <si>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</si>
  <si>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</si>
  <si>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</si>
  <si>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</si>
  <si>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</si>
  <si>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</si>
  <si>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>Субвенція на утилізацію пестицидів</t>
  </si>
  <si>
    <t>КРЕДИТУВАННЯ СПЕЦІАЛЬНОГО ФОНДУ</t>
  </si>
  <si>
    <t xml:space="preserve"> ДОХОДИ ЗАГАЛЬНОГО ФОНДУ</t>
  </si>
  <si>
    <t xml:space="preserve"> ДОХОДИ СПЕЦІАЛЬНОГО ФОНДУ</t>
  </si>
  <si>
    <t>Трансферти всього</t>
  </si>
  <si>
    <t>Інші надходження</t>
  </si>
  <si>
    <t>Додаткова дотація на покращення соцзахисту незахищених веств населення</t>
  </si>
  <si>
    <t xml:space="preserve">районного бюджету Корюківського району  за 9 місяців 2012 року  </t>
  </si>
  <si>
    <t>Факт за                       9 місяців   2011 року</t>
  </si>
  <si>
    <t>Факт за                       9 місяців   2012 року</t>
  </si>
  <si>
    <t>Погашення заборгованості з різниці в тарифах…</t>
  </si>
  <si>
    <t>КРЕДИТУВАННЯ ЗАГАЛЬНОГО ФОНДУ</t>
  </si>
  <si>
    <t>Субвенція на будівництво, реконструкцію, ремонт та утримання вулиць і доріг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</si>
</sst>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</numFmts>
  <fonts count="15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174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2"/>
  <sheetViews>
    <sheetView tabSelected="1" view="pageBreakPreview" zoomScale="75" zoomScaleNormal="75" zoomScaleSheetLayoutView="75" workbookViewId="0" topLeftCell="B31">
      <selection activeCell="D43" sqref="D43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4" width="23.375" style="1" customWidth="1"/>
    <col min="5" max="5" width="25.25390625" style="1" customWidth="1"/>
    <col min="6" max="16384" width="9.125" style="1" customWidth="1"/>
  </cols>
  <sheetData>
    <row r="1" spans="2:5" s="13" customFormat="1" ht="27">
      <c r="B1" s="41" t="s">
        <v>17</v>
      </c>
      <c r="C1" s="41"/>
      <c r="D1" s="41"/>
      <c r="E1" s="41"/>
    </row>
    <row r="2" spans="2:5" s="13" customFormat="1" ht="27">
      <c r="B2" s="41" t="s">
        <v>42</v>
      </c>
      <c r="C2" s="41"/>
      <c r="D2" s="41"/>
      <c r="E2" s="41"/>
    </row>
    <row r="3" spans="2:5" ht="17.25" customHeight="1">
      <c r="B3" s="3"/>
      <c r="C3" s="4"/>
      <c r="E3" s="19" t="s">
        <v>1</v>
      </c>
    </row>
    <row r="4" spans="1:5" ht="18.75" customHeight="1">
      <c r="A4" s="42"/>
      <c r="B4" s="43"/>
      <c r="C4" s="45" t="s">
        <v>7</v>
      </c>
      <c r="D4" s="46"/>
      <c r="E4" s="47"/>
    </row>
    <row r="5" spans="1:5" ht="64.5" customHeight="1">
      <c r="A5" s="42"/>
      <c r="B5" s="44"/>
      <c r="C5" s="20" t="s">
        <v>43</v>
      </c>
      <c r="D5" s="20" t="s">
        <v>44</v>
      </c>
      <c r="E5" s="20" t="s">
        <v>11</v>
      </c>
    </row>
    <row r="6" spans="1:5" ht="10.5" customHeight="1">
      <c r="A6" s="5">
        <v>1</v>
      </c>
      <c r="B6" s="6">
        <v>2</v>
      </c>
      <c r="C6" s="7">
        <v>3</v>
      </c>
      <c r="D6" s="7">
        <v>4</v>
      </c>
      <c r="E6" s="14">
        <v>5</v>
      </c>
    </row>
    <row r="7" spans="1:5" ht="22.5">
      <c r="A7" s="5"/>
      <c r="B7" s="29" t="s">
        <v>37</v>
      </c>
      <c r="C7" s="30">
        <f>C14+C23</f>
        <v>56903.399999999994</v>
      </c>
      <c r="D7" s="30">
        <f>D14+D23</f>
        <v>65821.1</v>
      </c>
      <c r="E7" s="30">
        <f aca="true" t="shared" si="0" ref="E7:E13">D7-C7</f>
        <v>8917.700000000012</v>
      </c>
    </row>
    <row r="8" spans="1:5" ht="20.25">
      <c r="A8" s="8">
        <v>1</v>
      </c>
      <c r="B8" s="17" t="s">
        <v>5</v>
      </c>
      <c r="C8" s="15">
        <v>9175.1</v>
      </c>
      <c r="D8" s="15">
        <v>10290.7</v>
      </c>
      <c r="E8" s="39">
        <f t="shared" si="0"/>
        <v>1115.6000000000004</v>
      </c>
    </row>
    <row r="9" spans="1:5" ht="20.25">
      <c r="A9" s="8">
        <v>2</v>
      </c>
      <c r="B9" s="17" t="s">
        <v>10</v>
      </c>
      <c r="C9" s="15">
        <v>119.6</v>
      </c>
      <c r="D9" s="15">
        <v>56.1</v>
      </c>
      <c r="E9" s="39">
        <f t="shared" si="0"/>
        <v>-63.49999999999999</v>
      </c>
    </row>
    <row r="10" spans="1:5" ht="40.5">
      <c r="A10" s="8">
        <v>3</v>
      </c>
      <c r="B10" s="17" t="s">
        <v>6</v>
      </c>
      <c r="C10" s="16">
        <v>5.9</v>
      </c>
      <c r="D10" s="16">
        <v>3.5</v>
      </c>
      <c r="E10" s="39">
        <f t="shared" si="0"/>
        <v>-2.4000000000000004</v>
      </c>
    </row>
    <row r="11" spans="1:5" ht="40.5">
      <c r="A11" s="8">
        <v>4</v>
      </c>
      <c r="B11" s="17" t="s">
        <v>9</v>
      </c>
      <c r="C11" s="15">
        <v>4.9</v>
      </c>
      <c r="D11" s="15">
        <v>5.9</v>
      </c>
      <c r="E11" s="39">
        <f t="shared" si="0"/>
        <v>1</v>
      </c>
    </row>
    <row r="12" spans="1:5" ht="40.5">
      <c r="A12" s="8">
        <v>5</v>
      </c>
      <c r="B12" s="17" t="s">
        <v>15</v>
      </c>
      <c r="C12" s="15">
        <v>80.2</v>
      </c>
      <c r="D12" s="15">
        <v>77.2</v>
      </c>
      <c r="E12" s="39">
        <f t="shared" si="0"/>
        <v>-3</v>
      </c>
    </row>
    <row r="13" spans="1:5" ht="20.25">
      <c r="A13" s="8"/>
      <c r="B13" s="17" t="s">
        <v>40</v>
      </c>
      <c r="C13" s="15"/>
      <c r="D13" s="15">
        <v>37.9</v>
      </c>
      <c r="E13" s="39">
        <f t="shared" si="0"/>
        <v>37.9</v>
      </c>
    </row>
    <row r="14" spans="1:5" ht="23.25">
      <c r="A14" s="9"/>
      <c r="B14" s="31" t="s">
        <v>3</v>
      </c>
      <c r="C14" s="32">
        <f>SUM(C8:C12)</f>
        <v>9385.7</v>
      </c>
      <c r="D14" s="32">
        <f>SUM(D8:D13)</f>
        <v>10471.300000000001</v>
      </c>
      <c r="E14" s="32">
        <f aca="true" t="shared" si="1" ref="E14:E28">D14-C14</f>
        <v>1085.6000000000004</v>
      </c>
    </row>
    <row r="15" spans="1:5" ht="28.5" customHeight="1">
      <c r="A15" s="8">
        <v>1</v>
      </c>
      <c r="B15" s="17" t="s">
        <v>2</v>
      </c>
      <c r="C15" s="15">
        <v>27115.2</v>
      </c>
      <c r="D15" s="15">
        <v>29041</v>
      </c>
      <c r="E15" s="15">
        <f t="shared" si="1"/>
        <v>1925.7999999999993</v>
      </c>
    </row>
    <row r="16" spans="1:5" ht="20.25">
      <c r="A16" s="8"/>
      <c r="B16" s="17" t="s">
        <v>16</v>
      </c>
      <c r="C16" s="15">
        <v>121</v>
      </c>
      <c r="D16" s="16"/>
      <c r="E16" s="15">
        <f t="shared" si="1"/>
        <v>-121</v>
      </c>
    </row>
    <row r="17" spans="1:5" ht="40.5">
      <c r="A17" s="8">
        <v>3</v>
      </c>
      <c r="B17" s="17" t="s">
        <v>12</v>
      </c>
      <c r="C17" s="15">
        <v>37.5</v>
      </c>
      <c r="D17" s="16"/>
      <c r="E17" s="15">
        <f t="shared" si="1"/>
        <v>-37.5</v>
      </c>
    </row>
    <row r="18" spans="1:5" ht="38.25" customHeight="1">
      <c r="A18" s="8">
        <v>4</v>
      </c>
      <c r="B18" s="18" t="s">
        <v>13</v>
      </c>
      <c r="C18" s="15">
        <v>254.9</v>
      </c>
      <c r="D18" s="15"/>
      <c r="E18" s="15">
        <f t="shared" si="1"/>
        <v>-254.9</v>
      </c>
    </row>
    <row r="19" spans="1:5" ht="36.75" customHeight="1">
      <c r="A19" s="8">
        <v>5</v>
      </c>
      <c r="B19" s="18" t="s">
        <v>18</v>
      </c>
      <c r="C19" s="16">
        <v>16</v>
      </c>
      <c r="D19" s="16"/>
      <c r="E19" s="15">
        <f t="shared" si="1"/>
        <v>-16</v>
      </c>
    </row>
    <row r="20" spans="1:5" ht="40.5">
      <c r="A20" s="8"/>
      <c r="B20" s="18" t="s">
        <v>41</v>
      </c>
      <c r="C20" s="15"/>
      <c r="D20" s="16">
        <v>272.3</v>
      </c>
      <c r="E20" s="15">
        <f t="shared" si="1"/>
        <v>272.3</v>
      </c>
    </row>
    <row r="21" spans="1:5" ht="20.25">
      <c r="A21" s="8">
        <v>6</v>
      </c>
      <c r="B21" s="17" t="s">
        <v>8</v>
      </c>
      <c r="C21" s="15">
        <v>642.1</v>
      </c>
      <c r="D21" s="15">
        <v>989.4</v>
      </c>
      <c r="E21" s="15">
        <f t="shared" si="1"/>
        <v>347.29999999999995</v>
      </c>
    </row>
    <row r="22" spans="1:5" ht="20.25">
      <c r="A22" s="8">
        <v>7</v>
      </c>
      <c r="B22" s="17" t="s">
        <v>4</v>
      </c>
      <c r="C22" s="15">
        <v>19331</v>
      </c>
      <c r="D22" s="15">
        <v>25047.1</v>
      </c>
      <c r="E22" s="15">
        <f t="shared" si="1"/>
        <v>5716.0999999999985</v>
      </c>
    </row>
    <row r="23" spans="1:5" ht="23.25">
      <c r="A23" s="8"/>
      <c r="B23" s="31" t="s">
        <v>39</v>
      </c>
      <c r="C23" s="33">
        <f>SUM(C15:C22)</f>
        <v>47517.7</v>
      </c>
      <c r="D23" s="33">
        <f>SUM(D15:D22)</f>
        <v>55349.8</v>
      </c>
      <c r="E23" s="37">
        <f t="shared" si="1"/>
        <v>7832.100000000006</v>
      </c>
    </row>
    <row r="24" spans="1:5" ht="25.5">
      <c r="A24" s="8"/>
      <c r="B24" s="29" t="s">
        <v>38</v>
      </c>
      <c r="C24" s="36">
        <f>C25+C26+C27</f>
        <v>2170.1000000000004</v>
      </c>
      <c r="D24" s="36">
        <f>D25+D26+D27</f>
        <v>1739.1</v>
      </c>
      <c r="E24" s="38">
        <f t="shared" si="1"/>
        <v>-431.00000000000045</v>
      </c>
    </row>
    <row r="25" spans="1:5" ht="20.25">
      <c r="A25" s="8">
        <v>1</v>
      </c>
      <c r="B25" s="17" t="s">
        <v>0</v>
      </c>
      <c r="C25" s="16">
        <v>1617.2</v>
      </c>
      <c r="D25" s="16">
        <v>1739.1</v>
      </c>
      <c r="E25" s="15">
        <f t="shared" si="1"/>
        <v>121.89999999999986</v>
      </c>
    </row>
    <row r="26" spans="1:5" ht="21.75" customHeight="1">
      <c r="A26" s="8">
        <v>4</v>
      </c>
      <c r="B26" s="23" t="s">
        <v>35</v>
      </c>
      <c r="C26" s="15">
        <v>33.4</v>
      </c>
      <c r="D26" s="15"/>
      <c r="E26" s="15">
        <f t="shared" si="1"/>
        <v>-33.4</v>
      </c>
    </row>
    <row r="27" spans="1:5" ht="31.5" customHeight="1">
      <c r="A27" s="8">
        <v>5</v>
      </c>
      <c r="B27" s="17" t="s">
        <v>14</v>
      </c>
      <c r="C27" s="15">
        <v>519.5</v>
      </c>
      <c r="D27" s="15"/>
      <c r="E27" s="15">
        <f t="shared" si="1"/>
        <v>-519.5</v>
      </c>
    </row>
    <row r="28" spans="1:5" ht="36.75" customHeight="1">
      <c r="A28" s="48"/>
      <c r="B28" s="17" t="s">
        <v>47</v>
      </c>
      <c r="C28" s="15"/>
      <c r="D28" s="15">
        <v>456.3</v>
      </c>
      <c r="E28" s="15">
        <f t="shared" si="1"/>
        <v>456.3</v>
      </c>
    </row>
    <row r="29" spans="1:5" ht="30" customHeight="1">
      <c r="A29" s="10"/>
      <c r="B29" s="27" t="s">
        <v>19</v>
      </c>
      <c r="C29" s="34">
        <f>SUM(C30:C41)</f>
        <v>53863.80000000001</v>
      </c>
      <c r="D29" s="34">
        <f>SUM(D30:D41)</f>
        <v>68127.7</v>
      </c>
      <c r="E29" s="34">
        <f>D29-C29</f>
        <v>14263.899999999987</v>
      </c>
    </row>
    <row r="30" spans="1:5" ht="20.25">
      <c r="A30" s="10"/>
      <c r="B30" s="22" t="s">
        <v>20</v>
      </c>
      <c r="C30" s="24">
        <v>611.7</v>
      </c>
      <c r="D30" s="25">
        <v>505.5</v>
      </c>
      <c r="E30" s="26">
        <f>D30-C30</f>
        <v>-106.20000000000005</v>
      </c>
    </row>
    <row r="31" spans="1:5" ht="20.25">
      <c r="A31" s="10"/>
      <c r="B31" s="22" t="s">
        <v>21</v>
      </c>
      <c r="C31" s="24">
        <v>18091.1</v>
      </c>
      <c r="D31" s="24">
        <v>22971</v>
      </c>
      <c r="E31" s="26">
        <f aca="true" t="shared" si="2" ref="E31:E48">D31-C31</f>
        <v>4879.9000000000015</v>
      </c>
    </row>
    <row r="32" spans="1:5" ht="20.25">
      <c r="A32" s="10"/>
      <c r="B32" s="22" t="s">
        <v>22</v>
      </c>
      <c r="C32" s="25">
        <v>11539.8</v>
      </c>
      <c r="D32" s="25">
        <v>14236.6</v>
      </c>
      <c r="E32" s="26">
        <f t="shared" si="2"/>
        <v>2696.800000000001</v>
      </c>
    </row>
    <row r="33" spans="1:5" ht="20.25">
      <c r="A33" s="10"/>
      <c r="B33" s="22" t="s">
        <v>23</v>
      </c>
      <c r="C33" s="25">
        <v>20361.2</v>
      </c>
      <c r="D33" s="25">
        <v>26531.6</v>
      </c>
      <c r="E33" s="26">
        <f t="shared" si="2"/>
        <v>6170.399999999998</v>
      </c>
    </row>
    <row r="34" spans="1:5" ht="20.25">
      <c r="A34" s="10"/>
      <c r="B34" s="22" t="s">
        <v>24</v>
      </c>
      <c r="C34" s="25">
        <v>2384.3</v>
      </c>
      <c r="D34" s="25">
        <v>3040.1</v>
      </c>
      <c r="E34" s="26">
        <f t="shared" si="2"/>
        <v>655.7999999999997</v>
      </c>
    </row>
    <row r="35" spans="1:5" ht="20.25">
      <c r="A35" s="10"/>
      <c r="B35" s="22" t="s">
        <v>25</v>
      </c>
      <c r="C35" s="25">
        <v>88.5</v>
      </c>
      <c r="D35" s="25">
        <v>46.9</v>
      </c>
      <c r="E35" s="26">
        <f t="shared" si="2"/>
        <v>-41.6</v>
      </c>
    </row>
    <row r="36" spans="1:5" ht="20.25">
      <c r="A36" s="10"/>
      <c r="B36" s="22" t="s">
        <v>26</v>
      </c>
      <c r="C36" s="25">
        <v>317.2</v>
      </c>
      <c r="D36" s="25">
        <v>362.8</v>
      </c>
      <c r="E36" s="26">
        <f t="shared" si="2"/>
        <v>45.60000000000002</v>
      </c>
    </row>
    <row r="37" spans="1:5" ht="20.25">
      <c r="A37" s="10"/>
      <c r="B37" s="23" t="s">
        <v>27</v>
      </c>
      <c r="C37" s="25">
        <v>287.4</v>
      </c>
      <c r="D37" s="24">
        <v>295</v>
      </c>
      <c r="E37" s="26">
        <f t="shared" si="2"/>
        <v>7.600000000000023</v>
      </c>
    </row>
    <row r="38" spans="1:5" ht="20.25">
      <c r="A38" s="10"/>
      <c r="B38" s="23" t="s">
        <v>28</v>
      </c>
      <c r="C38" s="25">
        <v>19.3</v>
      </c>
      <c r="D38" s="24">
        <v>13.3</v>
      </c>
      <c r="E38" s="26">
        <f t="shared" si="2"/>
        <v>-6</v>
      </c>
    </row>
    <row r="39" spans="1:5" ht="40.5">
      <c r="A39" s="10"/>
      <c r="B39" s="23" t="s">
        <v>29</v>
      </c>
      <c r="C39" s="25">
        <v>6.4</v>
      </c>
      <c r="D39" s="25"/>
      <c r="E39" s="26">
        <f t="shared" si="2"/>
        <v>-6.4</v>
      </c>
    </row>
    <row r="40" spans="1:5" ht="20.25">
      <c r="A40" s="10"/>
      <c r="B40" s="23" t="s">
        <v>30</v>
      </c>
      <c r="C40" s="25">
        <v>45.6</v>
      </c>
      <c r="D40" s="25">
        <v>63.4</v>
      </c>
      <c r="E40" s="26">
        <f t="shared" si="2"/>
        <v>17.799999999999997</v>
      </c>
    </row>
    <row r="41" spans="1:5" ht="20.25">
      <c r="A41" s="10"/>
      <c r="B41" s="23" t="s">
        <v>31</v>
      </c>
      <c r="C41" s="25">
        <v>111.3</v>
      </c>
      <c r="D41" s="25">
        <v>61.5</v>
      </c>
      <c r="E41" s="26">
        <f t="shared" si="2"/>
        <v>-49.8</v>
      </c>
    </row>
    <row r="42" spans="1:5" ht="20.25">
      <c r="A42" s="10"/>
      <c r="B42" s="23" t="s">
        <v>46</v>
      </c>
      <c r="C42" s="26">
        <v>10</v>
      </c>
      <c r="D42" s="25"/>
      <c r="E42" s="26">
        <f t="shared" si="2"/>
        <v>-10</v>
      </c>
    </row>
    <row r="43" spans="1:5" ht="25.5">
      <c r="A43" s="10"/>
      <c r="B43" s="28" t="s">
        <v>32</v>
      </c>
      <c r="C43" s="35">
        <f>SUM(C44:C47)</f>
        <v>2695.9</v>
      </c>
      <c r="D43" s="35">
        <f>SUM(D44:D47)</f>
        <v>2389.5</v>
      </c>
      <c r="E43" s="35">
        <f t="shared" si="2"/>
        <v>-306.4000000000001</v>
      </c>
    </row>
    <row r="44" spans="1:5" ht="20.25">
      <c r="A44" s="10"/>
      <c r="B44" s="23" t="s">
        <v>33</v>
      </c>
      <c r="C44" s="25">
        <v>1650.3</v>
      </c>
      <c r="D44" s="24">
        <v>1732.7</v>
      </c>
      <c r="E44" s="26">
        <f t="shared" si="2"/>
        <v>82.40000000000009</v>
      </c>
    </row>
    <row r="45" spans="1:5" ht="20.25">
      <c r="A45" s="10"/>
      <c r="B45" s="23" t="s">
        <v>45</v>
      </c>
      <c r="C45" s="25">
        <v>519.5</v>
      </c>
      <c r="D45" s="24"/>
      <c r="E45" s="26">
        <f t="shared" si="2"/>
        <v>-519.5</v>
      </c>
    </row>
    <row r="46" spans="1:5" ht="40.5">
      <c r="A46" s="10"/>
      <c r="B46" s="17" t="s">
        <v>47</v>
      </c>
      <c r="C46" s="25"/>
      <c r="D46" s="24">
        <v>456.3</v>
      </c>
      <c r="E46" s="26">
        <f t="shared" si="2"/>
        <v>456.3</v>
      </c>
    </row>
    <row r="47" spans="1:5" ht="20.25">
      <c r="A47" s="10"/>
      <c r="B47" s="23" t="s">
        <v>34</v>
      </c>
      <c r="C47" s="25">
        <v>526.1</v>
      </c>
      <c r="D47" s="25">
        <v>200.5</v>
      </c>
      <c r="E47" s="26">
        <f t="shared" si="2"/>
        <v>-325.6</v>
      </c>
    </row>
    <row r="48" spans="1:5" ht="20.25">
      <c r="A48" s="10"/>
      <c r="B48" s="23" t="s">
        <v>36</v>
      </c>
      <c r="C48" s="26">
        <v>5</v>
      </c>
      <c r="D48" s="26"/>
      <c r="E48" s="26">
        <f t="shared" si="2"/>
        <v>-5</v>
      </c>
    </row>
    <row r="49" spans="1:4" ht="10.5" customHeight="1">
      <c r="A49" s="10"/>
      <c r="B49" s="21"/>
      <c r="C49" s="11"/>
      <c r="D49" s="11"/>
    </row>
    <row r="50" spans="1:5" ht="20.25" customHeight="1">
      <c r="A50" s="10"/>
      <c r="B50" s="40"/>
      <c r="C50" s="40"/>
      <c r="D50" s="40"/>
      <c r="E50" s="40"/>
    </row>
    <row r="51" spans="1:5" ht="48" customHeight="1">
      <c r="A51" s="10"/>
      <c r="B51" s="40"/>
      <c r="C51" s="40"/>
      <c r="D51" s="40"/>
      <c r="E51" s="40"/>
    </row>
    <row r="52" spans="1:4" ht="20.25">
      <c r="A52" s="10"/>
      <c r="B52" s="21"/>
      <c r="C52" s="11"/>
      <c r="D52" s="11"/>
    </row>
    <row r="53" spans="1:4" ht="20.25">
      <c r="A53" s="10"/>
      <c r="B53" s="21"/>
      <c r="C53" s="11"/>
      <c r="D53" s="11"/>
    </row>
    <row r="54" spans="1:4" ht="20.25">
      <c r="A54" s="10"/>
      <c r="B54" s="21"/>
      <c r="C54" s="11"/>
      <c r="D54" s="11"/>
    </row>
    <row r="55" spans="1:4" ht="20.25">
      <c r="A55" s="10"/>
      <c r="B55" s="21"/>
      <c r="C55" s="11"/>
      <c r="D55" s="11"/>
    </row>
    <row r="56" spans="1:4" ht="20.25">
      <c r="A56" s="10"/>
      <c r="B56" s="21"/>
      <c r="C56" s="11"/>
      <c r="D56" s="11"/>
    </row>
    <row r="57" spans="1:4" ht="20.25">
      <c r="A57" s="10"/>
      <c r="B57" s="21"/>
      <c r="C57" s="11"/>
      <c r="D57" s="11"/>
    </row>
    <row r="58" spans="1:4" ht="20.25">
      <c r="A58" s="10"/>
      <c r="B58" s="21"/>
      <c r="C58" s="11"/>
      <c r="D58" s="11"/>
    </row>
    <row r="59" spans="1:4" ht="20.25">
      <c r="A59" s="10"/>
      <c r="B59" s="21"/>
      <c r="C59" s="11"/>
      <c r="D59" s="11"/>
    </row>
    <row r="60" spans="1:4" ht="20.25">
      <c r="A60" s="10"/>
      <c r="B60" s="21"/>
      <c r="C60" s="11"/>
      <c r="D60" s="11"/>
    </row>
    <row r="61" spans="1:4" ht="20.25">
      <c r="A61" s="10"/>
      <c r="B61" s="21"/>
      <c r="C61" s="11"/>
      <c r="D61" s="11"/>
    </row>
    <row r="62" spans="1:4" ht="20.25">
      <c r="A62" s="10"/>
      <c r="B62" s="21"/>
      <c r="C62" s="11"/>
      <c r="D62" s="11"/>
    </row>
    <row r="63" spans="1:4" ht="20.25">
      <c r="A63" s="10"/>
      <c r="B63" s="21"/>
      <c r="C63" s="11"/>
      <c r="D63" s="11"/>
    </row>
    <row r="64" spans="1:4" ht="20.25">
      <c r="A64" s="10"/>
      <c r="B64" s="21"/>
      <c r="C64" s="11"/>
      <c r="D64" s="11"/>
    </row>
    <row r="65" spans="1:4" ht="20.25">
      <c r="A65" s="10"/>
      <c r="B65" s="21"/>
      <c r="C65" s="11"/>
      <c r="D65" s="11"/>
    </row>
    <row r="66" spans="1:4" ht="20.25">
      <c r="A66" s="10"/>
      <c r="B66" s="21"/>
      <c r="C66" s="11"/>
      <c r="D66" s="11"/>
    </row>
    <row r="67" spans="1:4" ht="20.25">
      <c r="A67" s="10"/>
      <c r="B67" s="21"/>
      <c r="C67" s="11"/>
      <c r="D67" s="11"/>
    </row>
    <row r="68" spans="1:4" ht="20.25">
      <c r="A68" s="10"/>
      <c r="B68" s="21"/>
      <c r="C68" s="11"/>
      <c r="D68" s="11"/>
    </row>
    <row r="69" spans="1:4" ht="20.25">
      <c r="A69" s="10"/>
      <c r="B69" s="21"/>
      <c r="C69" s="11"/>
      <c r="D69" s="11"/>
    </row>
    <row r="70" spans="1:4" ht="20.25">
      <c r="A70" s="10"/>
      <c r="B70" s="21"/>
      <c r="C70" s="11"/>
      <c r="D70" s="11"/>
    </row>
    <row r="71" spans="1:4" ht="20.25">
      <c r="A71" s="10"/>
      <c r="B71" s="21"/>
      <c r="C71" s="11"/>
      <c r="D71" s="11"/>
    </row>
    <row r="72" spans="1:4" ht="20.25">
      <c r="A72" s="10"/>
      <c r="B72" s="21"/>
      <c r="C72" s="11"/>
      <c r="D72" s="11"/>
    </row>
    <row r="73" spans="1:4" ht="20.25">
      <c r="A73" s="10"/>
      <c r="B73" s="21"/>
      <c r="C73" s="11"/>
      <c r="D73" s="11"/>
    </row>
    <row r="74" spans="1:4" ht="20.25">
      <c r="A74" s="10"/>
      <c r="B74" s="21"/>
      <c r="C74" s="11"/>
      <c r="D74" s="11"/>
    </row>
    <row r="75" spans="1:4" ht="20.25">
      <c r="A75" s="10"/>
      <c r="B75" s="21"/>
      <c r="C75" s="11"/>
      <c r="D75" s="11"/>
    </row>
    <row r="76" spans="1:4" ht="20.25">
      <c r="A76" s="10"/>
      <c r="B76" s="21"/>
      <c r="C76" s="11"/>
      <c r="D76" s="11"/>
    </row>
    <row r="77" spans="1:4" ht="20.25">
      <c r="A77" s="10"/>
      <c r="B77" s="21"/>
      <c r="C77" s="11"/>
      <c r="D77" s="11"/>
    </row>
    <row r="78" spans="1:4" ht="20.25">
      <c r="A78" s="10"/>
      <c r="B78" s="21"/>
      <c r="C78" s="11"/>
      <c r="D78" s="11"/>
    </row>
    <row r="79" spans="1:4" ht="20.25">
      <c r="A79" s="10"/>
      <c r="B79" s="21"/>
      <c r="C79" s="11"/>
      <c r="D79" s="11"/>
    </row>
    <row r="80" spans="1:4" ht="20.25">
      <c r="A80" s="10"/>
      <c r="B80" s="21"/>
      <c r="C80" s="11"/>
      <c r="D80" s="11"/>
    </row>
    <row r="81" spans="1:4" ht="20.25">
      <c r="A81" s="10"/>
      <c r="B81" s="21"/>
      <c r="C81" s="11"/>
      <c r="D81" s="11"/>
    </row>
    <row r="82" spans="1:4" ht="20.25">
      <c r="A82" s="10"/>
      <c r="B82" s="21"/>
      <c r="C82" s="11"/>
      <c r="D82" s="11"/>
    </row>
    <row r="83" spans="1:4" ht="20.25">
      <c r="A83" s="10"/>
      <c r="B83" s="21"/>
      <c r="C83" s="11"/>
      <c r="D83" s="11"/>
    </row>
    <row r="84" spans="1:4" ht="20.25">
      <c r="A84" s="10"/>
      <c r="B84" s="21"/>
      <c r="C84" s="11"/>
      <c r="D84" s="11"/>
    </row>
    <row r="85" spans="1:4" ht="20.25">
      <c r="A85" s="10"/>
      <c r="B85" s="21"/>
      <c r="C85" s="11"/>
      <c r="D85" s="11"/>
    </row>
    <row r="86" spans="1:4" ht="20.25">
      <c r="A86" s="10"/>
      <c r="B86" s="21"/>
      <c r="C86" s="11"/>
      <c r="D86" s="11"/>
    </row>
    <row r="87" spans="1:4" ht="20.25">
      <c r="A87" s="10"/>
      <c r="B87" s="21"/>
      <c r="C87" s="11"/>
      <c r="D87" s="11"/>
    </row>
    <row r="88" spans="2:4" ht="20.25">
      <c r="B88" s="21"/>
      <c r="C88" s="11"/>
      <c r="D88" s="11"/>
    </row>
    <row r="89" spans="2:4" ht="20.25">
      <c r="B89" s="21"/>
      <c r="C89" s="12"/>
      <c r="D89" s="12"/>
    </row>
    <row r="90" spans="2:4" ht="20.25">
      <c r="B90" s="21"/>
      <c r="C90" s="12"/>
      <c r="D90" s="12"/>
    </row>
    <row r="91" spans="2:4" ht="20.25">
      <c r="B91" s="21"/>
      <c r="C91" s="12"/>
      <c r="D91" s="12"/>
    </row>
    <row r="92" spans="2:4" ht="20.25">
      <c r="B92" s="21"/>
      <c r="C92" s="12"/>
      <c r="D92" s="12"/>
    </row>
    <row r="93" spans="2:4" ht="20.25">
      <c r="B93" s="21"/>
      <c r="C93" s="12"/>
      <c r="D93" s="12"/>
    </row>
    <row r="94" spans="2:4" ht="20.25">
      <c r="B94" s="21"/>
      <c r="C94" s="12"/>
      <c r="D94" s="12"/>
    </row>
    <row r="95" spans="2:4" ht="20.25">
      <c r="B95" s="21"/>
      <c r="C95" s="12"/>
      <c r="D95" s="12"/>
    </row>
    <row r="96" spans="2:4" ht="20.25">
      <c r="B96" s="21"/>
      <c r="C96" s="12"/>
      <c r="D96" s="12"/>
    </row>
    <row r="97" spans="2:4" ht="20.25">
      <c r="B97" s="21"/>
      <c r="C97" s="12"/>
      <c r="D97" s="12"/>
    </row>
    <row r="98" spans="2:4" ht="20.25">
      <c r="B98" s="21"/>
      <c r="C98" s="12"/>
      <c r="D98" s="12"/>
    </row>
    <row r="99" spans="2:4" ht="20.25">
      <c r="B99" s="21"/>
      <c r="C99" s="12"/>
      <c r="D99" s="12"/>
    </row>
    <row r="100" spans="2:4" ht="20.25">
      <c r="B100" s="21"/>
      <c r="C100" s="12"/>
      <c r="D100" s="12"/>
    </row>
    <row r="101" spans="2:4" ht="20.25">
      <c r="B101" s="21"/>
      <c r="C101" s="12"/>
      <c r="D101" s="12"/>
    </row>
    <row r="102" spans="2:4" ht="20.25">
      <c r="B102" s="21"/>
      <c r="C102" s="12"/>
      <c r="D102" s="12"/>
    </row>
    <row r="103" spans="2:4" ht="20.25">
      <c r="B103" s="21"/>
      <c r="C103" s="12"/>
      <c r="D103" s="12"/>
    </row>
    <row r="104" spans="2:4" ht="20.25">
      <c r="B104" s="21"/>
      <c r="C104" s="12"/>
      <c r="D104" s="12"/>
    </row>
    <row r="105" spans="2:4" ht="20.25">
      <c r="B105" s="21"/>
      <c r="C105" s="12"/>
      <c r="D105" s="12"/>
    </row>
    <row r="106" spans="2:4" ht="20.25">
      <c r="B106" s="21"/>
      <c r="C106" s="12"/>
      <c r="D106" s="12"/>
    </row>
    <row r="107" spans="2:4" ht="20.25">
      <c r="B107" s="21"/>
      <c r="C107" s="12"/>
      <c r="D107" s="12"/>
    </row>
    <row r="108" spans="2:4" ht="20.25">
      <c r="B108" s="21"/>
      <c r="C108" s="12"/>
      <c r="D108" s="12"/>
    </row>
    <row r="109" spans="2:4" ht="20.25">
      <c r="B109" s="21"/>
      <c r="C109" s="12"/>
      <c r="D109" s="12"/>
    </row>
    <row r="110" spans="2:4" ht="20.25">
      <c r="B110" s="21"/>
      <c r="C110" s="12"/>
      <c r="D110" s="12"/>
    </row>
    <row r="111" spans="2:4" ht="20.25">
      <c r="B111" s="21"/>
      <c r="C111" s="12"/>
      <c r="D111" s="12"/>
    </row>
    <row r="112" spans="2:4" ht="20.25">
      <c r="B112" s="21"/>
      <c r="C112" s="12"/>
      <c r="D112" s="12"/>
    </row>
    <row r="113" spans="2:4" ht="20.25">
      <c r="B113" s="21"/>
      <c r="C113" s="12"/>
      <c r="D113" s="12"/>
    </row>
    <row r="114" spans="2:4" ht="20.25">
      <c r="B114" s="21"/>
      <c r="C114" s="12"/>
      <c r="D114" s="12"/>
    </row>
    <row r="115" spans="2:4" ht="20.25">
      <c r="B115" s="21"/>
      <c r="C115" s="12"/>
      <c r="D115" s="12"/>
    </row>
    <row r="116" spans="2:4" ht="20.25">
      <c r="B116" s="21"/>
      <c r="C116" s="12"/>
      <c r="D116" s="12"/>
    </row>
    <row r="117" spans="2:4" ht="20.25">
      <c r="B117" s="21"/>
      <c r="C117" s="12"/>
      <c r="D117" s="12"/>
    </row>
    <row r="118" spans="2:4" ht="20.25">
      <c r="B118" s="21"/>
      <c r="C118" s="12"/>
      <c r="D118" s="12"/>
    </row>
    <row r="119" spans="2:4" ht="20.25">
      <c r="B119" s="21"/>
      <c r="C119" s="12"/>
      <c r="D119" s="12"/>
    </row>
    <row r="120" spans="2:4" ht="20.25">
      <c r="B120" s="21"/>
      <c r="C120" s="12"/>
      <c r="D120" s="12"/>
    </row>
    <row r="121" spans="2:4" ht="20.25">
      <c r="B121" s="21"/>
      <c r="C121" s="12"/>
      <c r="D121" s="12"/>
    </row>
    <row r="122" spans="2:4" ht="20.25">
      <c r="B122" s="21"/>
      <c r="C122" s="12"/>
      <c r="D122" s="12"/>
    </row>
    <row r="123" spans="2:4" ht="20.25">
      <c r="B123" s="21"/>
      <c r="C123" s="12"/>
      <c r="D123" s="12"/>
    </row>
    <row r="124" spans="2:4" ht="20.25">
      <c r="B124" s="21"/>
      <c r="C124" s="12"/>
      <c r="D124" s="12"/>
    </row>
    <row r="125" spans="2:4" ht="20.25">
      <c r="B125" s="21"/>
      <c r="C125" s="12"/>
      <c r="D125" s="12"/>
    </row>
    <row r="126" spans="2:4" ht="20.25">
      <c r="B126" s="21"/>
      <c r="C126" s="12"/>
      <c r="D126" s="12"/>
    </row>
    <row r="127" spans="2:4" ht="20.25">
      <c r="B127" s="21"/>
      <c r="C127" s="12"/>
      <c r="D127" s="12"/>
    </row>
    <row r="128" spans="2:4" ht="20.25">
      <c r="B128" s="21"/>
      <c r="C128" s="12"/>
      <c r="D128" s="12"/>
    </row>
    <row r="129" spans="2:4" ht="20.25">
      <c r="B129" s="21"/>
      <c r="C129" s="12"/>
      <c r="D129" s="12"/>
    </row>
    <row r="130" spans="2:4" ht="20.25">
      <c r="B130" s="21"/>
      <c r="C130" s="12"/>
      <c r="D130" s="12"/>
    </row>
    <row r="131" spans="2:4" ht="20.25">
      <c r="B131" s="21"/>
      <c r="C131" s="12"/>
      <c r="D131" s="12"/>
    </row>
    <row r="132" spans="2:4" ht="20.25">
      <c r="B132" s="21"/>
      <c r="C132" s="12"/>
      <c r="D132" s="12"/>
    </row>
    <row r="133" spans="2:4" ht="20.25">
      <c r="B133" s="21"/>
      <c r="C133" s="12"/>
      <c r="D133" s="12"/>
    </row>
    <row r="134" spans="2:4" ht="20.25">
      <c r="B134" s="21"/>
      <c r="C134" s="12"/>
      <c r="D134" s="12"/>
    </row>
    <row r="135" spans="2:4" ht="20.25">
      <c r="B135" s="21"/>
      <c r="C135" s="12"/>
      <c r="D135" s="12"/>
    </row>
    <row r="136" spans="2:4" ht="20.25">
      <c r="B136" s="21"/>
      <c r="C136" s="12"/>
      <c r="D136" s="12"/>
    </row>
    <row r="137" spans="2:4" ht="20.25">
      <c r="B137" s="21"/>
      <c r="C137" s="12"/>
      <c r="D137" s="12"/>
    </row>
    <row r="138" spans="2:4" ht="20.25">
      <c r="B138" s="21"/>
      <c r="C138" s="12"/>
      <c r="D138" s="12"/>
    </row>
    <row r="139" spans="2:4" ht="20.25">
      <c r="B139" s="21"/>
      <c r="C139" s="12"/>
      <c r="D139" s="12"/>
    </row>
    <row r="140" spans="2:4" ht="20.25">
      <c r="B140" s="21"/>
      <c r="C140" s="12"/>
      <c r="D140" s="12"/>
    </row>
    <row r="141" spans="2:4" ht="20.25">
      <c r="B141" s="21"/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</sheetData>
  <mergeCells count="6">
    <mergeCell ref="B50:E51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2012-12-06T09:47:43Z</cp:lastPrinted>
  <dcterms:created xsi:type="dcterms:W3CDTF">2002-08-17T05:59:53Z</dcterms:created>
  <dcterms:modified xsi:type="dcterms:W3CDTF">2012-12-06T09:49:46Z</dcterms:modified>
  <cp:category/>
  <cp:version/>
  <cp:contentType/>
  <cp:contentStatus/>
</cp:coreProperties>
</file>