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6860" windowHeight="11040" activeTab="0"/>
  </bookViews>
  <sheets>
    <sheet name="КПК0212010" sheetId="1" r:id="rId1"/>
  </sheets>
  <definedNames/>
  <calcPr fullCalcOnLoad="1"/>
</workbook>
</file>

<file path=xl/sharedStrings.xml><?xml version="1.0" encoding="utf-8"?>
<sst xmlns="http://schemas.openxmlformats.org/spreadsheetml/2006/main" count="175" uniqueCount="101">
  <si>
    <t>ЗАТВЕРДЖЕНО</t>
  </si>
  <si>
    <t>(КПКВК МБ)</t>
  </si>
  <si>
    <t>4. Обсяг бюджетних призначень/бюджетних асигнувань-</t>
  </si>
  <si>
    <t xml:space="preserve">5. Підстави для виконання бюджетної програми </t>
  </si>
  <si>
    <t>Джерело інформації</t>
  </si>
  <si>
    <t>Одиниця виміру</t>
  </si>
  <si>
    <t>ПОГОДЖЕНО:</t>
  </si>
  <si>
    <t>2.</t>
  </si>
  <si>
    <t>(підпис)</t>
  </si>
  <si>
    <t>(ініціали і прізвище)</t>
  </si>
  <si>
    <t>npp</t>
  </si>
  <si>
    <t>kpk</t>
  </si>
  <si>
    <t>kfk</t>
  </si>
  <si>
    <t>name</t>
  </si>
  <si>
    <t>pz2</t>
  </si>
  <si>
    <t>ps2</t>
  </si>
  <si>
    <t>formula=RC[-16]+RC[-8]</t>
  </si>
  <si>
    <t>p4.7</t>
  </si>
  <si>
    <t>s4.7</t>
  </si>
  <si>
    <t>p4.8</t>
  </si>
  <si>
    <t>s4.9</t>
  </si>
  <si>
    <t>ПАСПОРТ</t>
  </si>
  <si>
    <t>0731</t>
  </si>
  <si>
    <t/>
  </si>
  <si>
    <t>Усього</t>
  </si>
  <si>
    <t>Затрат</t>
  </si>
  <si>
    <t>кількість штатних одиниць</t>
  </si>
  <si>
    <t>од.</t>
  </si>
  <si>
    <t>кількість установ</t>
  </si>
  <si>
    <t>кількість ліжок у звичайних стаціонарах</t>
  </si>
  <si>
    <t>Продукту</t>
  </si>
  <si>
    <t>кількість ліжко-днів у звичайних стаціонарах</t>
  </si>
  <si>
    <t>тис.од.</t>
  </si>
  <si>
    <t>кількість лікарських відвідувань (у поліклінічних відділеннях лікарень)</t>
  </si>
  <si>
    <t>осіб</t>
  </si>
  <si>
    <t>кількість пролікованих хворих у стаціонарі</t>
  </si>
  <si>
    <t>Ефективності</t>
  </si>
  <si>
    <t>днів</t>
  </si>
  <si>
    <t>Багатопрофільна стаціонарна медична допомога населенню</t>
  </si>
  <si>
    <t>Корюківська районна державна адміністрація</t>
  </si>
  <si>
    <t>штатний роспис</t>
  </si>
  <si>
    <t>статут</t>
  </si>
  <si>
    <t>відвідування</t>
  </si>
  <si>
    <t xml:space="preserve">завантаженість ліжкового фонду у стаціонарах </t>
  </si>
  <si>
    <t>Розпорядження</t>
  </si>
  <si>
    <t>розрахунок інформаційно-аналітичного відділу</t>
  </si>
  <si>
    <t>наказ установи</t>
  </si>
  <si>
    <t>Обсяг видатків для придбання обладнання та предметів довгострокового користування</t>
  </si>
  <si>
    <t>Кількість одиниць придбаного обладнання і предметів довгострокового користування</t>
  </si>
  <si>
    <t>Середні витрати на придбання одиниці обладнання та предметів довгострокового користування</t>
  </si>
  <si>
    <t>грн.</t>
  </si>
  <si>
    <t>Розрахунок</t>
  </si>
  <si>
    <t>0200000</t>
  </si>
  <si>
    <t>0210000</t>
  </si>
  <si>
    <t>0212010</t>
  </si>
  <si>
    <t>Начальник фінансового відділу</t>
  </si>
  <si>
    <t>Голова Корюківської районної державної адміністрації</t>
  </si>
  <si>
    <t>Завдання</t>
  </si>
  <si>
    <t xml:space="preserve">Підвищення рівня та забезпечення надання медичної допомоги населенню, збереження його здоров’я </t>
  </si>
  <si>
    <t>Напрями використання бюджетних коштів</t>
  </si>
  <si>
    <t>у тому числі бюджет розвитку</t>
  </si>
  <si>
    <t>Спеціальний фонд</t>
  </si>
  <si>
    <t>Загальний фонд</t>
  </si>
  <si>
    <t>гривень та спеціального фонду-</t>
  </si>
  <si>
    <t>гривень</t>
  </si>
  <si>
    <t>(грн.)</t>
  </si>
  <si>
    <t xml:space="preserve"> гривень,   у тому числі загального фонду-</t>
  </si>
  <si>
    <t>Показник</t>
  </si>
  <si>
    <t>Поліпшення демографічної ситуації, збереження і зміцнення здоров’я населення шляхом підвищення якості та ефективності надання медичної допомоги, з пріоритетним напрямом профілактики та лікування хронічних неінфекційних та інфекційних захворювань, найбільш значущих в соціально-економічному та медико-демографічному плані.</t>
  </si>
  <si>
    <t>(КФКВК)</t>
  </si>
  <si>
    <t xml:space="preserve">              (найменування бюджетної програми)</t>
  </si>
  <si>
    <t xml:space="preserve">            (найменування відповідального виконавця)</t>
  </si>
  <si>
    <t xml:space="preserve">            (найменування головного розпорядника)</t>
  </si>
  <si>
    <t>Найменування місцевої / регіональної програми</t>
  </si>
  <si>
    <t>№ з/п</t>
  </si>
  <si>
    <t>бюджетної програми місцевого бюджету на 2019  рік</t>
  </si>
  <si>
    <t xml:space="preserve"> Міністерства фінансів України від29 грудня 2018 року №1209)</t>
  </si>
  <si>
    <t>(головного розпорядника коштів місцевого бюджету)</t>
  </si>
  <si>
    <t>6. Цілі державної політики, на досягнення яких спрямована реалізація бюджетної програми</t>
  </si>
  <si>
    <t>Ціль державної політики</t>
  </si>
  <si>
    <t>Підвищення рівня надання медичної допомоги та збереження здоров'я населення</t>
  </si>
  <si>
    <t>7. Мета бюджетної програми</t>
  </si>
  <si>
    <t>8. Завдання  бюджетної програми</t>
  </si>
  <si>
    <t>9. Напрями використання бюджетних коштів:</t>
  </si>
  <si>
    <t>10. Перелік місцевих / регіональних програм, що виконуються у складі бюджетної програми:</t>
  </si>
  <si>
    <t xml:space="preserve">11. Результативні показники бюджетної програми </t>
  </si>
  <si>
    <t>Наказ Міністерства фінансів України 26 серпня 2014 року №836 (у редакції наказу</t>
  </si>
  <si>
    <t>О.Мірошниченко</t>
  </si>
  <si>
    <t xml:space="preserve">В.Єременко </t>
  </si>
  <si>
    <t>М.</t>
  </si>
  <si>
    <t>П.</t>
  </si>
  <si>
    <t>Забезпечення надання населенню стаціонарної та амбулаторно-поліклінічної медичної допомоги  КНП "Корюківська ЦРЛ"</t>
  </si>
  <si>
    <t>Забезпечення надання населенню стаціонарної та амбулаторно-поліклінічної медичної допомоги Корюківська ЦРЛ</t>
  </si>
  <si>
    <t>Забезпечення надання населенню стаціонарної та амбулаторно-поліклінічної медичної допомоги Корюківської ЦРЛ</t>
  </si>
  <si>
    <t xml:space="preserve">Забезпечення надання населенню стаціонарної та амбулаторно-поліклінічної медичної допомоги КНП "Корюківська ЦРЛ" </t>
  </si>
  <si>
    <t>Програма підтримки розвитку вторинної медичної допомоги у Корюківському районі на період 2019 -2021 роки</t>
  </si>
  <si>
    <t>Забезпечення придбання обладнання та предметів довгострокового користування КНП "Корюківської ЦРЛ"</t>
  </si>
  <si>
    <t>Кошторис  КНП "Корюківської ЦРЛ" на 2019 рік.</t>
  </si>
  <si>
    <t>Розрахунок до кошторису КНП "Корюківської ЦРЛ" на 2019 рік.</t>
  </si>
  <si>
    <t xml:space="preserve">22 серпня 2019 року № </t>
  </si>
  <si>
    <t>Конституція України, Бюджетний Кодекс України, Закон України від 23.11.2018 року №2629-УІІІ "Про Державний бюджет на 2019 рік", Наказ МФУ "Про деякі питання запровадження програмно-цільового методу складання та виконання місцевих бюджетів,  Наказ МОЗ України №308/519 від 05.10.2005р. "Про впорядкування умов оплати праці працівників закладів охорони здоров’я та установ соціального захисту населення", Закон України від 19.11.1992 року № 2801-XII "Основи законодавства України про охорону здоров’я" зі змінами;  Наказ Міністерства фінансів України, Міністерства охорони здоров’я України від 26.05.2010 року № 283/437 "Про затвердження Типового переліку бюджетних програм та результативних показників їх виконання для місцевих бюджетів у галузі "Охорони здоров’я", рішення 22 сесії районної ради сьомого скликання від 20.12.2018р."Про районний бюджет на 2019 рік", спільне розпорядження голів РДА та районної ради від 15.02.2019 року №8 "Про зміну назви і статусу комунального лікувально - профілактичного закладу Корюківська центральна районна лікарня Корюківської районної ради Чернігівської області", розпорядження РДА та районної ради від 25.02.2019 №9 "Про виділення коштів з вільного залишку районного бюджету", програма підтримки розвитку вторинної медичної допомоги у Корюківському районі на період 2019-2021 роки, розпорядження РДА та районної ради від 14.03.2019 року №15 "Про іншу субвенцію з міської ради", розпорядження РДА та районної ради від 19.03.2019 року №19 "Про виділення коштів з вільного залишку районного бюджету", розпорядження РДА та районної ради від 12.04.2019 року №25 "Про іншу субвенцію з обласного бюджету", розпорядження РДА та районної ради від 22.05.2019 року №35 "Про виділення коштів з вільного залишку районного бюджету", рішення двадцять п’ятої сесії Корюківської районної ради сьомого скликання від 23.05.2019 року, розпорядження РДА та районної ради від 05.06.2019 року №36 "Про іншу субвенцію з Корюківської міської ради", розпорядження голів РДА та районної ради від 09 липня 2019 року № 45 "Про іншу субвенцію", розпорядження голів РДА та районної ради від 30 липня 2019 №49 "Про іншу субвенцію з Корюківської міської ради", розпорядження голів РДА та районної ради від 31 липня 2019 року №54 "Про перерозподіл видатків районного бюджету",рішення 26 сесії районної ради сьомого скликання від 15 серпня 2019 року «Про внесення змін до рішення двадцять другої сесії районної ради від 20 грудня 2018 року «Про районний бюджет на 2019 рік»№ 2 - 26/VII.</t>
  </si>
</sst>
</file>

<file path=xl/styles.xml><?xml version="1.0" encoding="utf-8"?>
<styleSheet xmlns="http://schemas.openxmlformats.org/spreadsheetml/2006/main">
  <numFmts count="46">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00"/>
  </numFmts>
  <fonts count="47">
    <font>
      <sz val="10"/>
      <name val="Arial Cyr"/>
      <family val="0"/>
    </font>
    <font>
      <sz val="10"/>
      <name val="Times New Roman"/>
      <family val="1"/>
    </font>
    <font>
      <sz val="12"/>
      <name val="Times New Roman"/>
      <family val="1"/>
    </font>
    <font>
      <b/>
      <u val="single"/>
      <sz val="12"/>
      <name val="Times New Roman"/>
      <family val="1"/>
    </font>
    <font>
      <sz val="11"/>
      <name val="Times New Roman"/>
      <family val="1"/>
    </font>
    <font>
      <sz val="8"/>
      <name val="Arial Cyr"/>
      <family val="0"/>
    </font>
    <font>
      <sz val="8"/>
      <name val="Times New Roman"/>
      <family val="1"/>
    </font>
    <font>
      <b/>
      <sz val="10"/>
      <name val="Times New Roman"/>
      <family val="1"/>
    </font>
    <font>
      <sz val="9"/>
      <name val="Times New Roman"/>
      <family val="1"/>
    </font>
    <font>
      <b/>
      <sz val="10"/>
      <name val="Arial Cyr"/>
      <family val="0"/>
    </font>
    <font>
      <b/>
      <sz val="9"/>
      <name val="Times New Roman"/>
      <family val="1"/>
    </font>
    <font>
      <b/>
      <u val="single"/>
      <sz val="10"/>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111">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Border="1" applyAlignment="1">
      <alignment horizontal="center" vertical="center" wrapText="1"/>
    </xf>
    <xf numFmtId="0" fontId="7" fillId="0" borderId="0" xfId="0" applyFont="1" applyAlignment="1">
      <alignment/>
    </xf>
    <xf numFmtId="0" fontId="1" fillId="0" borderId="0" xfId="0" applyFont="1" applyAlignment="1">
      <alignment horizontal="center" vertical="center" wrapText="1"/>
    </xf>
    <xf numFmtId="0" fontId="4" fillId="0" borderId="0" xfId="0" applyFont="1" applyAlignment="1">
      <alignment vertical="center" wrapText="1"/>
    </xf>
    <xf numFmtId="0" fontId="2" fillId="0" borderId="0" xfId="0" applyFont="1" applyAlignment="1">
      <alignment horizontal="center" vertical="center" wrapText="1"/>
    </xf>
    <xf numFmtId="0" fontId="2" fillId="0" borderId="0" xfId="0" applyFont="1" applyBorder="1" applyAlignment="1">
      <alignment horizontal="left" vertical="top" wrapText="1"/>
    </xf>
    <xf numFmtId="0" fontId="4" fillId="0" borderId="0" xfId="0" applyFont="1" applyAlignment="1">
      <alignment/>
    </xf>
    <xf numFmtId="49" fontId="1" fillId="0" borderId="0" xfId="0" applyNumberFormat="1"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Alignment="1">
      <alignment horizontal="justify" wrapText="1"/>
    </xf>
    <xf numFmtId="201" fontId="3" fillId="0" borderId="0" xfId="0" applyNumberFormat="1" applyFont="1" applyBorder="1" applyAlignment="1">
      <alignment horizontal="right" wrapText="1"/>
    </xf>
    <xf numFmtId="0" fontId="3" fillId="0" borderId="0" xfId="0" applyFont="1" applyBorder="1" applyAlignment="1">
      <alignment horizontal="right" wrapText="1"/>
    </xf>
    <xf numFmtId="0" fontId="2" fillId="0" borderId="0" xfId="0" applyFont="1" applyBorder="1" applyAlignment="1">
      <alignment horizontal="left" wrapText="1"/>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0" xfId="0" applyNumberFormat="1" applyFont="1" applyBorder="1" applyAlignment="1">
      <alignment horizontal="center" vertical="top" wrapText="1"/>
    </xf>
    <xf numFmtId="0" fontId="9" fillId="0" borderId="0" xfId="0" applyFont="1" applyBorder="1" applyAlignment="1">
      <alignment horizontal="center" vertical="top" wrapText="1"/>
    </xf>
    <xf numFmtId="201" fontId="7" fillId="0" borderId="0" xfId="0" applyNumberFormat="1" applyFont="1" applyBorder="1" applyAlignment="1">
      <alignment horizontal="center" vertical="center" wrapText="1"/>
    </xf>
    <xf numFmtId="196" fontId="7" fillId="0" borderId="0" xfId="0" applyNumberFormat="1" applyFont="1" applyBorder="1" applyAlignment="1">
      <alignment horizontal="center" vertical="center" wrapText="1"/>
    </xf>
    <xf numFmtId="0" fontId="1" fillId="0" borderId="0" xfId="0" applyFont="1" applyAlignment="1">
      <alignment/>
    </xf>
    <xf numFmtId="0" fontId="6" fillId="0" borderId="0" xfId="0" applyFont="1" applyAlignment="1">
      <alignment horizontal="center"/>
    </xf>
    <xf numFmtId="49" fontId="1" fillId="0" borderId="10" xfId="0" applyNumberFormat="1" applyFont="1" applyBorder="1" applyAlignment="1">
      <alignment horizontal="left" vertical="center" wrapText="1"/>
    </xf>
    <xf numFmtId="0" fontId="1" fillId="0" borderId="0" xfId="0" applyFont="1" applyAlignment="1">
      <alignment vertical="center" wrapText="1"/>
    </xf>
    <xf numFmtId="0" fontId="1" fillId="0" borderId="11" xfId="0" applyFont="1" applyBorder="1" applyAlignment="1">
      <alignment horizontal="center" vertical="center" wrapText="1"/>
    </xf>
    <xf numFmtId="49" fontId="7" fillId="0" borderId="11" xfId="0" applyNumberFormat="1" applyFont="1" applyBorder="1" applyAlignment="1">
      <alignment horizontal="center" vertical="top" wrapText="1"/>
    </xf>
    <xf numFmtId="0" fontId="7" fillId="0" borderId="11" xfId="0" applyFont="1" applyBorder="1" applyAlignment="1">
      <alignment horizontal="center" vertical="center" wrapText="1"/>
    </xf>
    <xf numFmtId="49" fontId="1" fillId="0" borderId="11" xfId="0" applyNumberFormat="1" applyFont="1" applyBorder="1" applyAlignment="1">
      <alignment horizontal="center" vertical="top" wrapText="1"/>
    </xf>
    <xf numFmtId="0" fontId="2" fillId="0" borderId="11" xfId="0" applyFont="1" applyBorder="1" applyAlignment="1">
      <alignment horizontal="center" vertical="center" wrapText="1"/>
    </xf>
    <xf numFmtId="0" fontId="0" fillId="0" borderId="11" xfId="0" applyFont="1" applyBorder="1" applyAlignment="1">
      <alignment horizontal="center" vertical="top" wrapText="1"/>
    </xf>
    <xf numFmtId="49" fontId="1" fillId="33" borderId="11" xfId="0" applyNumberFormat="1" applyFont="1" applyFill="1" applyBorder="1" applyAlignment="1">
      <alignment horizontal="center" vertical="top" wrapText="1"/>
    </xf>
    <xf numFmtId="0" fontId="0" fillId="33" borderId="11" xfId="0" applyFont="1" applyFill="1" applyBorder="1" applyAlignment="1">
      <alignment horizontal="center" vertical="top" wrapText="1"/>
    </xf>
    <xf numFmtId="0" fontId="9" fillId="0" borderId="11" xfId="0" applyFont="1" applyBorder="1" applyAlignment="1">
      <alignment horizontal="center" vertical="top" wrapText="1"/>
    </xf>
    <xf numFmtId="49" fontId="7" fillId="33" borderId="11" xfId="0" applyNumberFormat="1" applyFont="1" applyFill="1" applyBorder="1" applyAlignment="1">
      <alignment horizontal="center" vertical="top" wrapText="1"/>
    </xf>
    <xf numFmtId="0" fontId="9" fillId="33" borderId="11" xfId="0" applyFont="1" applyFill="1" applyBorder="1" applyAlignment="1">
      <alignment horizontal="center" vertical="top" wrapText="1"/>
    </xf>
    <xf numFmtId="0" fontId="1" fillId="0" borderId="0" xfId="0" applyFont="1" applyAlignment="1">
      <alignment horizontal="center" vertical="center" wrapText="1"/>
    </xf>
    <xf numFmtId="0" fontId="2" fillId="0" borderId="0" xfId="0" applyFont="1" applyAlignment="1">
      <alignment vertical="center" wrapText="1"/>
    </xf>
    <xf numFmtId="0" fontId="1" fillId="0" borderId="0" xfId="0" applyFont="1" applyAlignment="1">
      <alignment horizontal="left" vertical="center" wrapText="1"/>
    </xf>
    <xf numFmtId="49" fontId="1" fillId="0" borderId="12" xfId="0" applyNumberFormat="1" applyFont="1" applyBorder="1" applyAlignment="1">
      <alignment horizontal="left" vertical="center" wrapText="1"/>
    </xf>
    <xf numFmtId="49" fontId="1" fillId="0" borderId="13" xfId="0" applyNumberFormat="1" applyFont="1" applyBorder="1" applyAlignment="1">
      <alignment horizontal="left" vertical="center" wrapText="1"/>
    </xf>
    <xf numFmtId="49" fontId="1" fillId="0" borderId="14" xfId="0" applyNumberFormat="1" applyFont="1" applyBorder="1" applyAlignment="1">
      <alignment horizontal="left" vertical="center" wrapText="1"/>
    </xf>
    <xf numFmtId="0" fontId="1" fillId="0" borderId="0" xfId="0" applyFont="1" applyAlignment="1">
      <alignment horizontal="lef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7" fillId="0" borderId="0" xfId="0" applyFont="1" applyAlignment="1">
      <alignment horizontal="center" vertical="center" wrapText="1"/>
    </xf>
    <xf numFmtId="0" fontId="1" fillId="0" borderId="15" xfId="0" applyFont="1" applyBorder="1" applyAlignment="1">
      <alignment horizontal="left" vertical="center" wrapText="1"/>
    </xf>
    <xf numFmtId="0" fontId="1" fillId="0" borderId="0" xfId="0" applyFont="1" applyAlignment="1">
      <alignment horizontal="justify" wrapText="1"/>
    </xf>
    <xf numFmtId="0" fontId="7" fillId="0" borderId="0" xfId="0" applyFont="1" applyAlignment="1">
      <alignment horizontal="left" wrapText="1"/>
    </xf>
    <xf numFmtId="0" fontId="1" fillId="0" borderId="11" xfId="0" applyFont="1" applyBorder="1" applyAlignment="1">
      <alignment horizontal="left" vertical="center" wrapText="1"/>
    </xf>
    <xf numFmtId="0" fontId="7" fillId="0" borderId="10" xfId="0" applyFont="1" applyBorder="1" applyAlignment="1" quotePrefix="1">
      <alignment horizontal="center" wrapText="1"/>
    </xf>
    <xf numFmtId="0" fontId="7" fillId="0" borderId="10" xfId="0" applyFont="1" applyBorder="1" applyAlignment="1">
      <alignment horizontal="center" wrapText="1"/>
    </xf>
    <xf numFmtId="0" fontId="7" fillId="0" borderId="10" xfId="0" applyFont="1" applyBorder="1" applyAlignment="1">
      <alignment horizontal="left" wrapText="1"/>
    </xf>
    <xf numFmtId="0" fontId="1" fillId="0" borderId="10" xfId="0" applyFont="1" applyBorder="1" applyAlignment="1">
      <alignment horizontal="left" wrapText="1"/>
    </xf>
    <xf numFmtId="2" fontId="11" fillId="0" borderId="10" xfId="0" applyNumberFormat="1" applyFont="1" applyBorder="1" applyAlignment="1">
      <alignment horizontal="right"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0" xfId="0" applyFont="1" applyBorder="1" applyAlignment="1">
      <alignment horizontal="right" vertical="center" wrapText="1"/>
    </xf>
    <xf numFmtId="0" fontId="1" fillId="0" borderId="10" xfId="0" applyFont="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96" fontId="1" fillId="0" borderId="11"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49" fontId="1" fillId="0" borderId="12" xfId="0" applyNumberFormat="1" applyFont="1" applyBorder="1" applyAlignment="1">
      <alignment horizontal="left" vertical="top" wrapText="1"/>
    </xf>
    <xf numFmtId="49" fontId="1" fillId="0" borderId="13" xfId="0" applyNumberFormat="1" applyFont="1" applyBorder="1" applyAlignment="1">
      <alignment horizontal="left" vertical="top" wrapText="1"/>
    </xf>
    <xf numFmtId="49" fontId="1" fillId="0" borderId="14" xfId="0" applyNumberFormat="1" applyFont="1" applyBorder="1" applyAlignment="1">
      <alignment horizontal="left" vertical="top" wrapText="1"/>
    </xf>
    <xf numFmtId="2" fontId="1" fillId="0" borderId="12"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2" fontId="7" fillId="0" borderId="11" xfId="0" applyNumberFormat="1" applyFont="1" applyBorder="1" applyAlignment="1">
      <alignment horizontal="center" vertical="center" wrapText="1"/>
    </xf>
    <xf numFmtId="49" fontId="7" fillId="0" borderId="12"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0" fontId="6" fillId="0" borderId="0" xfId="0" applyFont="1" applyAlignment="1">
      <alignment horizontal="center"/>
    </xf>
    <xf numFmtId="0" fontId="1" fillId="0" borderId="0" xfId="0" applyFont="1" applyAlignment="1">
      <alignment vertical="center" wrapText="1"/>
    </xf>
    <xf numFmtId="0" fontId="1" fillId="0" borderId="10" xfId="0" applyFont="1" applyBorder="1" applyAlignment="1">
      <alignment horizontal="right" vertical="center" wrapText="1"/>
    </xf>
    <xf numFmtId="196" fontId="7" fillId="0" borderId="11" xfId="0" applyNumberFormat="1" applyFont="1" applyBorder="1" applyAlignment="1">
      <alignment horizontal="center" vertical="center" wrapText="1"/>
    </xf>
    <xf numFmtId="49" fontId="6" fillId="33" borderId="11" xfId="0" applyNumberFormat="1" applyFont="1" applyFill="1" applyBorder="1" applyAlignment="1">
      <alignment horizontal="center" vertical="top" wrapText="1"/>
    </xf>
    <xf numFmtId="0" fontId="1" fillId="0" borderId="10" xfId="0" applyFont="1" applyBorder="1" applyAlignment="1">
      <alignment horizontal="left" vertical="top"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2" fillId="0" borderId="0" xfId="0" applyFont="1" applyAlignment="1">
      <alignment horizontal="left" vertical="top" wrapText="1"/>
    </xf>
    <xf numFmtId="0" fontId="1" fillId="0" borderId="10" xfId="0" applyFont="1" applyBorder="1" applyAlignment="1">
      <alignment horizontal="center" vertical="center" wrapText="1"/>
    </xf>
    <xf numFmtId="0" fontId="2" fillId="0" borderId="0" xfId="0" applyFont="1" applyAlignment="1">
      <alignment horizontal="center" vertical="center" wrapText="1"/>
    </xf>
    <xf numFmtId="49" fontId="7" fillId="0" borderId="12" xfId="0" applyNumberFormat="1" applyFont="1" applyBorder="1" applyAlignment="1">
      <alignment horizontal="center" vertical="top" wrapText="1"/>
    </xf>
    <xf numFmtId="49" fontId="7" fillId="0" borderId="13" xfId="0" applyNumberFormat="1" applyFont="1" applyBorder="1" applyAlignment="1">
      <alignment horizontal="center" vertical="top" wrapText="1"/>
    </xf>
    <xf numFmtId="49" fontId="7" fillId="0" borderId="14" xfId="0" applyNumberFormat="1" applyFont="1" applyBorder="1" applyAlignment="1">
      <alignment horizontal="center" vertical="top" wrapText="1"/>
    </xf>
    <xf numFmtId="49" fontId="1" fillId="33" borderId="12" xfId="0" applyNumberFormat="1" applyFont="1" applyFill="1" applyBorder="1" applyAlignment="1">
      <alignment horizontal="center" vertical="top" wrapText="1"/>
    </xf>
    <xf numFmtId="49" fontId="1" fillId="33" borderId="13" xfId="0" applyNumberFormat="1" applyFont="1" applyFill="1" applyBorder="1" applyAlignment="1">
      <alignment horizontal="center" vertical="top" wrapText="1"/>
    </xf>
    <xf numFmtId="49" fontId="1" fillId="33" borderId="14" xfId="0" applyNumberFormat="1" applyFont="1" applyFill="1" applyBorder="1" applyAlignment="1">
      <alignment horizontal="center" vertical="top" wrapText="1"/>
    </xf>
    <xf numFmtId="49" fontId="12" fillId="0" borderId="11" xfId="0" applyNumberFormat="1" applyFont="1" applyBorder="1" applyAlignment="1">
      <alignment horizontal="center" vertical="top" wrapText="1"/>
    </xf>
    <xf numFmtId="0" fontId="1" fillId="0" borderId="0" xfId="0" applyFont="1" applyBorder="1" applyAlignment="1">
      <alignment horizontal="left" vertical="top" wrapText="1"/>
    </xf>
    <xf numFmtId="0" fontId="6" fillId="0" borderId="0" xfId="0" applyFont="1" applyAlignment="1">
      <alignment horizontal="left" vertical="center" wrapText="1"/>
    </xf>
    <xf numFmtId="0" fontId="1" fillId="0" borderId="0" xfId="0" applyFont="1" applyAlignment="1">
      <alignment horizont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0" xfId="0" applyFont="1" applyBorder="1" applyAlignment="1">
      <alignment horizontal="center"/>
    </xf>
    <xf numFmtId="0" fontId="2" fillId="0" borderId="0" xfId="0" applyFont="1" applyAlignment="1">
      <alignment horizontal="left" vertical="center" wrapText="1"/>
    </xf>
    <xf numFmtId="0" fontId="10" fillId="33" borderId="0" xfId="0" applyFont="1" applyFill="1" applyBorder="1" applyAlignment="1">
      <alignment horizontal="left" vertical="top" wrapText="1"/>
    </xf>
    <xf numFmtId="0" fontId="1" fillId="0" borderId="12"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4"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0"/>
  <sheetViews>
    <sheetView tabSelected="1" view="pageBreakPreview" zoomScaleSheetLayoutView="100" zoomScalePageLayoutView="0" workbookViewId="0" topLeftCell="A1">
      <selection activeCell="AK44" sqref="AK44:AR44"/>
    </sheetView>
  </sheetViews>
  <sheetFormatPr defaultColWidth="9.00390625" defaultRowHeight="12.75"/>
  <cols>
    <col min="1" max="20" width="2.875" style="1" customWidth="1"/>
    <col min="21" max="24" width="3.875" style="1" customWidth="1"/>
    <col min="25" max="39" width="2.875" style="1" customWidth="1"/>
    <col min="40" max="40" width="3.25390625" style="1" customWidth="1"/>
    <col min="41" max="41" width="3.375" style="1" customWidth="1"/>
    <col min="42" max="42" width="4.375" style="1" customWidth="1"/>
    <col min="43" max="54" width="2.875" style="1" customWidth="1"/>
    <col min="55" max="55" width="3.625" style="1" customWidth="1"/>
    <col min="56" max="59" width="3.25390625" style="1" customWidth="1"/>
    <col min="60" max="62" width="2.875" style="1" customWidth="1"/>
    <col min="63" max="63" width="2.25390625" style="1" customWidth="1"/>
    <col min="64" max="64" width="0.74609375" style="1" customWidth="1"/>
    <col min="65" max="65" width="2.875" style="1" customWidth="1"/>
    <col min="66" max="66" width="3.00390625" style="1" customWidth="1"/>
    <col min="67" max="67" width="9.625" style="1" customWidth="1"/>
    <col min="68" max="77" width="3.00390625" style="1" customWidth="1"/>
    <col min="78" max="78" width="4.625" style="1" customWidth="1"/>
    <col min="79" max="79" width="5.25390625" style="1" hidden="1" customWidth="1"/>
    <col min="80" max="16384" width="9.125" style="1" customWidth="1"/>
  </cols>
  <sheetData>
    <row r="1" spans="41:64" ht="12.75" customHeight="1">
      <c r="AO1" s="38" t="s">
        <v>0</v>
      </c>
      <c r="AP1" s="38"/>
      <c r="AQ1" s="38"/>
      <c r="AR1" s="38"/>
      <c r="AS1" s="38"/>
      <c r="AT1" s="38"/>
      <c r="AU1" s="38"/>
      <c r="AV1" s="38"/>
      <c r="AW1" s="38"/>
      <c r="AX1" s="38"/>
      <c r="AY1" s="38"/>
      <c r="AZ1" s="38"/>
      <c r="BA1" s="38"/>
      <c r="BB1" s="38"/>
      <c r="BC1" s="38"/>
      <c r="BD1" s="38"/>
      <c r="BE1" s="38"/>
      <c r="BF1" s="38"/>
      <c r="BG1" s="38"/>
      <c r="BH1" s="38"/>
      <c r="BI1" s="38"/>
      <c r="BJ1" s="38"/>
      <c r="BK1" s="38"/>
      <c r="BL1" s="38"/>
    </row>
    <row r="2" spans="41:64" ht="12" customHeight="1">
      <c r="AO2" s="39" t="s">
        <v>86</v>
      </c>
      <c r="AP2" s="39"/>
      <c r="AQ2" s="39"/>
      <c r="AR2" s="39"/>
      <c r="AS2" s="39"/>
      <c r="AT2" s="39"/>
      <c r="AU2" s="39"/>
      <c r="AV2" s="39"/>
      <c r="AW2" s="39"/>
      <c r="AX2" s="39"/>
      <c r="AY2" s="39"/>
      <c r="AZ2" s="39"/>
      <c r="BA2" s="39"/>
      <c r="BB2" s="39"/>
      <c r="BC2" s="39"/>
      <c r="BD2" s="39"/>
      <c r="BE2" s="39"/>
      <c r="BF2" s="39"/>
      <c r="BG2" s="39"/>
      <c r="BH2" s="39"/>
      <c r="BI2" s="39"/>
      <c r="BJ2" s="39"/>
      <c r="BK2" s="39"/>
      <c r="BL2" s="39"/>
    </row>
    <row r="3" spans="41:64" ht="15" customHeight="1">
      <c r="AO3" s="99" t="s">
        <v>76</v>
      </c>
      <c r="AP3" s="99"/>
      <c r="AQ3" s="99"/>
      <c r="AR3" s="99"/>
      <c r="AS3" s="99"/>
      <c r="AT3" s="99"/>
      <c r="AU3" s="99"/>
      <c r="AV3" s="99"/>
      <c r="AW3" s="99"/>
      <c r="AX3" s="99"/>
      <c r="AY3" s="99"/>
      <c r="AZ3" s="99"/>
      <c r="BA3" s="99"/>
      <c r="BB3" s="99"/>
      <c r="BC3" s="99"/>
      <c r="BD3" s="99"/>
      <c r="BE3" s="99"/>
      <c r="BF3" s="99"/>
      <c r="BG3" s="99"/>
      <c r="BH3" s="99"/>
      <c r="BI3" s="99"/>
      <c r="BJ3" s="99"/>
      <c r="BK3" s="99"/>
      <c r="BL3" s="99"/>
    </row>
    <row r="4" spans="41:64" ht="6" customHeight="1">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row>
    <row r="5" spans="41:64" ht="12" customHeight="1">
      <c r="AO5" s="39" t="s">
        <v>0</v>
      </c>
      <c r="AP5" s="39"/>
      <c r="AQ5" s="39"/>
      <c r="AR5" s="39"/>
      <c r="AS5" s="39"/>
      <c r="AT5" s="39"/>
      <c r="AU5" s="39"/>
      <c r="AV5" s="39"/>
      <c r="AW5" s="39"/>
      <c r="AX5" s="39"/>
      <c r="AY5" s="39"/>
      <c r="AZ5" s="39"/>
      <c r="BA5" s="39"/>
      <c r="BB5" s="39"/>
      <c r="BC5" s="39"/>
      <c r="BD5" s="39"/>
      <c r="BE5" s="39"/>
      <c r="BF5" s="39"/>
      <c r="BG5" s="39"/>
      <c r="BH5" s="39"/>
      <c r="BI5" s="39"/>
      <c r="BJ5" s="39"/>
      <c r="BK5" s="39"/>
      <c r="BL5" s="39"/>
    </row>
    <row r="6" spans="41:65" ht="17.25" customHeight="1">
      <c r="AO6" s="106" t="s">
        <v>44</v>
      </c>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2"/>
    </row>
    <row r="7" spans="41:64" ht="12.75" customHeight="1">
      <c r="AO7" s="99" t="s">
        <v>39</v>
      </c>
      <c r="AP7" s="99"/>
      <c r="AQ7" s="99"/>
      <c r="AR7" s="99"/>
      <c r="AS7" s="99"/>
      <c r="AT7" s="99"/>
      <c r="AU7" s="99"/>
      <c r="AV7" s="99"/>
      <c r="AW7" s="99"/>
      <c r="AX7" s="99"/>
      <c r="AY7" s="99"/>
      <c r="AZ7" s="99"/>
      <c r="BA7" s="99"/>
      <c r="BB7" s="99"/>
      <c r="BC7" s="99"/>
      <c r="BD7" s="99"/>
      <c r="BE7" s="99"/>
      <c r="BF7" s="99"/>
      <c r="BG7" s="99"/>
      <c r="BH7" s="99"/>
      <c r="BI7" s="99"/>
      <c r="BJ7" s="99"/>
      <c r="BK7" s="99"/>
      <c r="BL7" s="99"/>
    </row>
    <row r="8" spans="41:64" ht="9.75" customHeight="1">
      <c r="AO8" s="100" t="s">
        <v>77</v>
      </c>
      <c r="AP8" s="100"/>
      <c r="AQ8" s="100"/>
      <c r="AR8" s="100"/>
      <c r="AS8" s="100"/>
      <c r="AT8" s="100"/>
      <c r="AU8" s="100"/>
      <c r="AV8" s="100"/>
      <c r="AW8" s="100"/>
      <c r="AX8" s="100"/>
      <c r="AY8" s="100"/>
      <c r="AZ8" s="100"/>
      <c r="BA8" s="100"/>
      <c r="BB8" s="100"/>
      <c r="BC8" s="100"/>
      <c r="BD8" s="100"/>
      <c r="BE8" s="100"/>
      <c r="BF8" s="100"/>
      <c r="BG8" s="100"/>
      <c r="BH8" s="100"/>
      <c r="BI8" s="100"/>
      <c r="BJ8" s="100"/>
      <c r="BK8" s="100"/>
      <c r="BL8" s="100"/>
    </row>
    <row r="9" spans="41:64" ht="15.75" customHeight="1">
      <c r="AO9" s="39" t="s">
        <v>99</v>
      </c>
      <c r="AP9" s="39"/>
      <c r="AQ9" s="39"/>
      <c r="AR9" s="39"/>
      <c r="AS9" s="39"/>
      <c r="AT9" s="39"/>
      <c r="AU9" s="39"/>
      <c r="AV9" s="39"/>
      <c r="AW9" s="39"/>
      <c r="AX9" s="39"/>
      <c r="AY9" s="39"/>
      <c r="AZ9" s="39"/>
      <c r="BA9" s="39"/>
      <c r="BB9" s="39"/>
      <c r="BC9" s="39"/>
      <c r="BD9" s="39"/>
      <c r="BE9" s="39"/>
      <c r="BF9" s="39"/>
      <c r="BG9" s="39"/>
      <c r="BH9" s="39"/>
      <c r="BI9" s="39"/>
      <c r="BJ9" s="39"/>
      <c r="BK9" s="39"/>
      <c r="BL9" s="39"/>
    </row>
    <row r="10" spans="41:64" ht="1.5" customHeight="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row>
    <row r="11" spans="1:64" ht="15.75" customHeight="1">
      <c r="A11" s="48" t="s">
        <v>21</v>
      </c>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row>
    <row r="12" spans="1:64" ht="15.75" customHeight="1">
      <c r="A12" s="48" t="s">
        <v>75</v>
      </c>
      <c r="B12" s="48"/>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row>
    <row r="13" spans="1:64" s="22" customFormat="1" ht="19.5" customHeight="1">
      <c r="A13" s="51">
        <v>1</v>
      </c>
      <c r="B13" s="51"/>
      <c r="C13" s="53" t="s">
        <v>52</v>
      </c>
      <c r="D13" s="54"/>
      <c r="E13" s="54"/>
      <c r="F13" s="54"/>
      <c r="G13" s="54"/>
      <c r="H13" s="54"/>
      <c r="I13" s="54"/>
      <c r="J13" s="54"/>
      <c r="K13" s="54"/>
      <c r="L13" s="55" t="s">
        <v>39</v>
      </c>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row>
    <row r="14" spans="1:64" ht="15.75" customHeight="1">
      <c r="A14" s="37" t="s">
        <v>1</v>
      </c>
      <c r="B14" s="37"/>
      <c r="C14" s="37"/>
      <c r="D14" s="37"/>
      <c r="E14" s="37"/>
      <c r="F14" s="37"/>
      <c r="G14" s="37"/>
      <c r="H14" s="37"/>
      <c r="I14" s="37"/>
      <c r="J14" s="37"/>
      <c r="K14" s="37"/>
      <c r="L14" s="49" t="s">
        <v>72</v>
      </c>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row>
    <row r="15" spans="1:64" s="22" customFormat="1" ht="13.5" customHeight="1">
      <c r="A15" s="51" t="s">
        <v>7</v>
      </c>
      <c r="B15" s="51"/>
      <c r="C15" s="53" t="s">
        <v>53</v>
      </c>
      <c r="D15" s="54"/>
      <c r="E15" s="54"/>
      <c r="F15" s="54"/>
      <c r="G15" s="54"/>
      <c r="H15" s="54"/>
      <c r="I15" s="54"/>
      <c r="J15" s="54"/>
      <c r="K15" s="54"/>
      <c r="L15" s="55" t="s">
        <v>39</v>
      </c>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row>
    <row r="16" spans="1:64" ht="9.75" customHeight="1">
      <c r="A16" s="37" t="s">
        <v>1</v>
      </c>
      <c r="B16" s="37"/>
      <c r="C16" s="37"/>
      <c r="D16" s="37"/>
      <c r="E16" s="37"/>
      <c r="F16" s="37"/>
      <c r="G16" s="37"/>
      <c r="H16" s="37"/>
      <c r="I16" s="37"/>
      <c r="J16" s="37"/>
      <c r="K16" s="37"/>
      <c r="L16" s="49" t="s">
        <v>71</v>
      </c>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row>
    <row r="17" spans="1:64" s="22" customFormat="1" ht="21" customHeight="1">
      <c r="A17" s="51">
        <v>3</v>
      </c>
      <c r="B17" s="51"/>
      <c r="C17" s="53" t="s">
        <v>54</v>
      </c>
      <c r="D17" s="54"/>
      <c r="E17" s="54"/>
      <c r="F17" s="54"/>
      <c r="G17" s="54"/>
      <c r="H17" s="54"/>
      <c r="I17" s="54"/>
      <c r="J17" s="54"/>
      <c r="K17" s="54"/>
      <c r="L17" s="53" t="s">
        <v>22</v>
      </c>
      <c r="M17" s="53"/>
      <c r="N17" s="53"/>
      <c r="O17" s="53"/>
      <c r="P17" s="53"/>
      <c r="Q17" s="53"/>
      <c r="R17" s="53"/>
      <c r="S17" s="55" t="s">
        <v>38</v>
      </c>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row>
    <row r="18" spans="1:64" ht="12.75" customHeight="1">
      <c r="A18" s="37" t="s">
        <v>1</v>
      </c>
      <c r="B18" s="37"/>
      <c r="C18" s="37"/>
      <c r="D18" s="37"/>
      <c r="E18" s="37"/>
      <c r="F18" s="37"/>
      <c r="G18" s="37"/>
      <c r="H18" s="37"/>
      <c r="I18" s="37"/>
      <c r="J18" s="37"/>
      <c r="K18" s="37"/>
      <c r="L18" s="63" t="s">
        <v>69</v>
      </c>
      <c r="M18" s="63"/>
      <c r="N18" s="63"/>
      <c r="O18" s="63"/>
      <c r="P18" s="63"/>
      <c r="Q18" s="63"/>
      <c r="R18" s="63"/>
      <c r="S18" s="49" t="s">
        <v>70</v>
      </c>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row>
    <row r="19" spans="1:64" ht="23.25" customHeight="1">
      <c r="A19" s="50" t="s">
        <v>2</v>
      </c>
      <c r="B19" s="50"/>
      <c r="C19" s="50"/>
      <c r="D19" s="50"/>
      <c r="E19" s="50"/>
      <c r="F19" s="50"/>
      <c r="G19" s="50"/>
      <c r="H19" s="50"/>
      <c r="I19" s="50"/>
      <c r="J19" s="50"/>
      <c r="K19" s="50"/>
      <c r="L19" s="50"/>
      <c r="M19" s="50"/>
      <c r="N19" s="50"/>
      <c r="O19" s="50"/>
      <c r="P19" s="50"/>
      <c r="Q19" s="50"/>
      <c r="R19" s="50"/>
      <c r="S19" s="50"/>
      <c r="T19" s="50"/>
      <c r="U19" s="57">
        <f>AN19+BD19</f>
        <v>28349074</v>
      </c>
      <c r="V19" s="57"/>
      <c r="W19" s="57"/>
      <c r="X19" s="57"/>
      <c r="Y19" s="56" t="s">
        <v>66</v>
      </c>
      <c r="Z19" s="56"/>
      <c r="AA19" s="56"/>
      <c r="AB19" s="56"/>
      <c r="AC19" s="56"/>
      <c r="AD19" s="56"/>
      <c r="AE19" s="56"/>
      <c r="AF19" s="56"/>
      <c r="AG19" s="56"/>
      <c r="AH19" s="56"/>
      <c r="AI19" s="56"/>
      <c r="AJ19" s="56"/>
      <c r="AK19" s="56"/>
      <c r="AL19" s="56"/>
      <c r="AM19" s="56"/>
      <c r="AN19" s="57">
        <v>27663376</v>
      </c>
      <c r="AO19" s="57"/>
      <c r="AP19" s="57"/>
      <c r="AQ19" s="57"/>
      <c r="AR19" s="56" t="s">
        <v>63</v>
      </c>
      <c r="AS19" s="56"/>
      <c r="AT19" s="56"/>
      <c r="AU19" s="56"/>
      <c r="AV19" s="56"/>
      <c r="AW19" s="56"/>
      <c r="AX19" s="56"/>
      <c r="AY19" s="56"/>
      <c r="AZ19" s="56"/>
      <c r="BA19" s="56"/>
      <c r="BB19" s="56"/>
      <c r="BC19" s="56"/>
      <c r="BD19" s="57">
        <v>685698</v>
      </c>
      <c r="BE19" s="57"/>
      <c r="BF19" s="57"/>
      <c r="BG19" s="57"/>
      <c r="BH19" s="56" t="s">
        <v>64</v>
      </c>
      <c r="BI19" s="56"/>
      <c r="BJ19" s="56"/>
      <c r="BK19" s="56"/>
      <c r="BL19" s="56"/>
    </row>
    <row r="20" spans="1:64" ht="2.25" customHeight="1">
      <c r="A20" s="12"/>
      <c r="B20" s="12"/>
      <c r="C20" s="12"/>
      <c r="D20" s="12"/>
      <c r="E20" s="12"/>
      <c r="F20" s="12"/>
      <c r="G20" s="12"/>
      <c r="H20" s="12"/>
      <c r="I20" s="12"/>
      <c r="J20" s="12"/>
      <c r="K20" s="12"/>
      <c r="L20" s="12"/>
      <c r="M20" s="12"/>
      <c r="N20" s="12"/>
      <c r="O20" s="12"/>
      <c r="P20" s="12"/>
      <c r="Q20" s="12"/>
      <c r="R20" s="12"/>
      <c r="S20" s="12"/>
      <c r="T20" s="12"/>
      <c r="U20" s="13"/>
      <c r="V20" s="14"/>
      <c r="W20" s="14"/>
      <c r="X20" s="14"/>
      <c r="Y20" s="15"/>
      <c r="Z20" s="15"/>
      <c r="AA20" s="15"/>
      <c r="AB20" s="15"/>
      <c r="AC20" s="15"/>
      <c r="AD20" s="15"/>
      <c r="AE20" s="15"/>
      <c r="AF20" s="15"/>
      <c r="AG20" s="15"/>
      <c r="AH20" s="15"/>
      <c r="AI20" s="15"/>
      <c r="AJ20" s="15"/>
      <c r="AK20" s="15"/>
      <c r="AL20" s="15"/>
      <c r="AM20" s="15"/>
      <c r="AN20" s="14"/>
      <c r="AO20" s="14"/>
      <c r="AP20" s="14"/>
      <c r="AQ20" s="14"/>
      <c r="AR20" s="15"/>
      <c r="AS20" s="15"/>
      <c r="AT20" s="15"/>
      <c r="AU20" s="15"/>
      <c r="AV20" s="15"/>
      <c r="AW20" s="15"/>
      <c r="AX20" s="15"/>
      <c r="AY20" s="15"/>
      <c r="AZ20" s="15"/>
      <c r="BA20" s="15"/>
      <c r="BB20" s="15"/>
      <c r="BC20" s="15"/>
      <c r="BD20" s="13"/>
      <c r="BE20" s="13"/>
      <c r="BF20" s="13"/>
      <c r="BG20" s="13"/>
      <c r="BH20" s="15"/>
      <c r="BI20" s="15"/>
      <c r="BJ20" s="15"/>
      <c r="BK20" s="15"/>
      <c r="BL20" s="15"/>
    </row>
    <row r="21" spans="1:64" ht="23.25" customHeight="1">
      <c r="A21" s="38" t="s">
        <v>3</v>
      </c>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row>
    <row r="22" spans="1:64" ht="146.25" customHeight="1">
      <c r="A22" s="107" t="s">
        <v>100</v>
      </c>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row>
    <row r="23" spans="1:64" ht="20.25" customHeight="1">
      <c r="A23" s="43" t="s">
        <v>78</v>
      </c>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row>
    <row r="24" spans="1:64" ht="24.75" customHeight="1">
      <c r="A24" s="44" t="s">
        <v>74</v>
      </c>
      <c r="B24" s="44"/>
      <c r="C24" s="44"/>
      <c r="D24" s="44"/>
      <c r="E24" s="44"/>
      <c r="F24" s="44"/>
      <c r="G24" s="45" t="s">
        <v>79</v>
      </c>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7"/>
    </row>
    <row r="25" spans="1:64" ht="15.75" customHeight="1">
      <c r="A25" s="26">
        <v>1</v>
      </c>
      <c r="B25" s="26"/>
      <c r="C25" s="26"/>
      <c r="D25" s="26"/>
      <c r="E25" s="26"/>
      <c r="F25" s="26"/>
      <c r="G25" s="40" t="s">
        <v>80</v>
      </c>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2"/>
    </row>
    <row r="26" spans="1:64" ht="14.25" customHeight="1" hidden="1">
      <c r="A26" s="26"/>
      <c r="B26" s="26"/>
      <c r="C26" s="26"/>
      <c r="D26" s="26"/>
      <c r="E26" s="26"/>
      <c r="F26" s="26"/>
      <c r="G26" s="40"/>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2"/>
    </row>
    <row r="27" spans="1:64" ht="5.25" customHeight="1">
      <c r="A27" s="3"/>
      <c r="B27" s="3"/>
      <c r="C27" s="3"/>
      <c r="D27" s="3"/>
      <c r="E27" s="3"/>
      <c r="F27" s="3"/>
      <c r="G27" s="10"/>
      <c r="H27" s="10"/>
      <c r="I27" s="10"/>
      <c r="J27" s="10"/>
      <c r="K27" s="10"/>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row>
    <row r="28" spans="1:64" ht="38.25" customHeight="1">
      <c r="A28" s="64" t="s">
        <v>81</v>
      </c>
      <c r="B28" s="64"/>
      <c r="C28" s="64"/>
      <c r="D28" s="64"/>
      <c r="E28" s="64"/>
      <c r="F28" s="64"/>
      <c r="G28" s="64"/>
      <c r="H28" s="64"/>
      <c r="I28" s="64"/>
      <c r="J28" s="64"/>
      <c r="K28" s="64"/>
      <c r="L28" s="62" t="s">
        <v>68</v>
      </c>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row>
    <row r="29" spans="1:64" ht="4.5"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row>
    <row r="30" spans="1:64" ht="14.25" customHeight="1" hidden="1">
      <c r="A30" s="11"/>
      <c r="B30" s="11"/>
      <c r="C30" s="11"/>
      <c r="D30" s="11"/>
      <c r="E30" s="11"/>
      <c r="F30" s="11"/>
      <c r="G30" s="11"/>
      <c r="H30" s="11"/>
      <c r="I30" s="11"/>
      <c r="J30" s="11"/>
      <c r="K30" s="11"/>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row>
    <row r="31" spans="1:64" ht="15" customHeight="1">
      <c r="A31" s="39" t="s">
        <v>82</v>
      </c>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row>
    <row r="32" ht="2.25" customHeight="1" hidden="1"/>
    <row r="33" spans="1:64" ht="13.5" customHeight="1">
      <c r="A33" s="44" t="s">
        <v>74</v>
      </c>
      <c r="B33" s="44"/>
      <c r="C33" s="44"/>
      <c r="D33" s="44"/>
      <c r="E33" s="44"/>
      <c r="F33" s="44"/>
      <c r="G33" s="45" t="s">
        <v>57</v>
      </c>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7"/>
    </row>
    <row r="34" spans="1:79" ht="10.5" customHeight="1" hidden="1">
      <c r="A34" s="26" t="s">
        <v>10</v>
      </c>
      <c r="B34" s="26"/>
      <c r="C34" s="26"/>
      <c r="D34" s="26"/>
      <c r="E34" s="26"/>
      <c r="F34" s="26"/>
      <c r="G34" s="26" t="s">
        <v>11</v>
      </c>
      <c r="H34" s="26"/>
      <c r="I34" s="26"/>
      <c r="J34" s="26"/>
      <c r="K34" s="26"/>
      <c r="L34" s="26"/>
      <c r="M34" s="26" t="s">
        <v>12</v>
      </c>
      <c r="N34" s="26"/>
      <c r="O34" s="26"/>
      <c r="P34" s="26"/>
      <c r="Q34" s="26"/>
      <c r="R34" s="26"/>
      <c r="S34" s="52" t="s">
        <v>13</v>
      </c>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CA34" s="1" t="s">
        <v>17</v>
      </c>
    </row>
    <row r="35" spans="1:79" ht="17.25" customHeight="1">
      <c r="A35" s="26">
        <v>1</v>
      </c>
      <c r="B35" s="26"/>
      <c r="C35" s="26"/>
      <c r="D35" s="26"/>
      <c r="E35" s="26"/>
      <c r="F35" s="26"/>
      <c r="G35" s="40" t="s">
        <v>58</v>
      </c>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2"/>
      <c r="CA35" s="1" t="s">
        <v>18</v>
      </c>
    </row>
    <row r="36" spans="1:64" ht="4.5" customHeight="1">
      <c r="A36" s="3"/>
      <c r="B36" s="3"/>
      <c r="C36" s="3"/>
      <c r="D36" s="3"/>
      <c r="E36" s="3"/>
      <c r="F36" s="3"/>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row>
    <row r="37" spans="1:64" ht="13.5" customHeight="1" hidden="1">
      <c r="A37" s="3"/>
      <c r="B37" s="3"/>
      <c r="C37" s="3"/>
      <c r="D37" s="3"/>
      <c r="E37" s="3"/>
      <c r="F37" s="3"/>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row>
    <row r="38" spans="1:64" ht="12" customHeight="1" hidden="1">
      <c r="A38" s="3"/>
      <c r="B38" s="3"/>
      <c r="C38" s="3"/>
      <c r="D38" s="3"/>
      <c r="E38" s="3"/>
      <c r="F38" s="3"/>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row>
    <row r="39" spans="1:64" ht="15.75" customHeight="1">
      <c r="A39" s="38" t="s">
        <v>83</v>
      </c>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row>
    <row r="40" spans="1:64" ht="8.25" customHeight="1">
      <c r="A40" s="61" t="s">
        <v>65</v>
      </c>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
      <c r="BJ40" s="6"/>
      <c r="BK40" s="6"/>
      <c r="BL40" s="6"/>
    </row>
    <row r="41" spans="1:60" ht="16.5" customHeight="1">
      <c r="A41" s="30" t="s">
        <v>74</v>
      </c>
      <c r="B41" s="30"/>
      <c r="C41" s="30"/>
      <c r="D41" s="58" t="s">
        <v>59</v>
      </c>
      <c r="E41" s="59"/>
      <c r="F41" s="59"/>
      <c r="G41" s="59"/>
      <c r="H41" s="59"/>
      <c r="I41" s="59"/>
      <c r="J41" s="59"/>
      <c r="K41" s="59"/>
      <c r="L41" s="59"/>
      <c r="M41" s="59"/>
      <c r="N41" s="59"/>
      <c r="O41" s="59"/>
      <c r="P41" s="59"/>
      <c r="Q41" s="59"/>
      <c r="R41" s="59"/>
      <c r="S41" s="59"/>
      <c r="T41" s="59"/>
      <c r="U41" s="59"/>
      <c r="V41" s="59"/>
      <c r="W41" s="59"/>
      <c r="X41" s="59"/>
      <c r="Y41" s="59"/>
      <c r="Z41" s="59"/>
      <c r="AA41" s="59"/>
      <c r="AB41" s="60"/>
      <c r="AC41" s="30" t="s">
        <v>62</v>
      </c>
      <c r="AD41" s="30"/>
      <c r="AE41" s="30"/>
      <c r="AF41" s="30"/>
      <c r="AG41" s="30"/>
      <c r="AH41" s="30"/>
      <c r="AI41" s="30"/>
      <c r="AJ41" s="30"/>
      <c r="AK41" s="30" t="s">
        <v>61</v>
      </c>
      <c r="AL41" s="30"/>
      <c r="AM41" s="30"/>
      <c r="AN41" s="30"/>
      <c r="AO41" s="30"/>
      <c r="AP41" s="30"/>
      <c r="AQ41" s="30"/>
      <c r="AR41" s="30"/>
      <c r="AS41" s="102" t="s">
        <v>60</v>
      </c>
      <c r="AT41" s="103"/>
      <c r="AU41" s="103"/>
      <c r="AV41" s="103"/>
      <c r="AW41" s="103"/>
      <c r="AX41" s="103"/>
      <c r="AY41" s="103"/>
      <c r="AZ41" s="104"/>
      <c r="BA41" s="58" t="s">
        <v>24</v>
      </c>
      <c r="BB41" s="59"/>
      <c r="BC41" s="59"/>
      <c r="BD41" s="59"/>
      <c r="BE41" s="59"/>
      <c r="BF41" s="59"/>
      <c r="BG41" s="59"/>
      <c r="BH41" s="60"/>
    </row>
    <row r="42" spans="1:60" s="9" customFormat="1" ht="4.5" customHeight="1">
      <c r="A42" s="44">
        <v>1</v>
      </c>
      <c r="B42" s="44"/>
      <c r="C42" s="44"/>
      <c r="D42" s="45">
        <v>2</v>
      </c>
      <c r="E42" s="46"/>
      <c r="F42" s="46"/>
      <c r="G42" s="46"/>
      <c r="H42" s="46"/>
      <c r="I42" s="46"/>
      <c r="J42" s="46"/>
      <c r="K42" s="46"/>
      <c r="L42" s="46"/>
      <c r="M42" s="46"/>
      <c r="N42" s="46"/>
      <c r="O42" s="46"/>
      <c r="P42" s="46"/>
      <c r="Q42" s="46"/>
      <c r="R42" s="46"/>
      <c r="S42" s="46"/>
      <c r="T42" s="46"/>
      <c r="U42" s="46"/>
      <c r="V42" s="46"/>
      <c r="W42" s="46"/>
      <c r="X42" s="46"/>
      <c r="Y42" s="46"/>
      <c r="Z42" s="46"/>
      <c r="AA42" s="46"/>
      <c r="AB42" s="47"/>
      <c r="AC42" s="44">
        <v>3</v>
      </c>
      <c r="AD42" s="44"/>
      <c r="AE42" s="44"/>
      <c r="AF42" s="44"/>
      <c r="AG42" s="44"/>
      <c r="AH42" s="44"/>
      <c r="AI42" s="44"/>
      <c r="AJ42" s="44"/>
      <c r="AK42" s="44">
        <v>4</v>
      </c>
      <c r="AL42" s="44"/>
      <c r="AM42" s="44"/>
      <c r="AN42" s="44"/>
      <c r="AO42" s="44"/>
      <c r="AP42" s="44"/>
      <c r="AQ42" s="44"/>
      <c r="AR42" s="44"/>
      <c r="AS42" s="45">
        <v>5</v>
      </c>
      <c r="AT42" s="46"/>
      <c r="AU42" s="46"/>
      <c r="AV42" s="46"/>
      <c r="AW42" s="46"/>
      <c r="AX42" s="46"/>
      <c r="AY42" s="46"/>
      <c r="AZ42" s="47"/>
      <c r="BA42" s="45">
        <v>6</v>
      </c>
      <c r="BB42" s="46"/>
      <c r="BC42" s="46"/>
      <c r="BD42" s="46"/>
      <c r="BE42" s="46"/>
      <c r="BF42" s="46"/>
      <c r="BG42" s="46"/>
      <c r="BH42" s="47"/>
    </row>
    <row r="43" spans="1:79" s="4" customFormat="1" ht="6.75" customHeight="1" hidden="1">
      <c r="A43" s="26" t="s">
        <v>10</v>
      </c>
      <c r="B43" s="26"/>
      <c r="C43" s="26"/>
      <c r="D43" s="26" t="s">
        <v>11</v>
      </c>
      <c r="E43" s="26"/>
      <c r="F43" s="26"/>
      <c r="G43" s="26"/>
      <c r="H43" s="26"/>
      <c r="I43" s="26"/>
      <c r="J43" s="26" t="s">
        <v>12</v>
      </c>
      <c r="K43" s="26"/>
      <c r="L43" s="26"/>
      <c r="M43" s="26"/>
      <c r="N43" s="26"/>
      <c r="O43" s="26"/>
      <c r="P43" s="52" t="s">
        <v>13</v>
      </c>
      <c r="Q43" s="52"/>
      <c r="R43" s="52"/>
      <c r="S43" s="52"/>
      <c r="T43" s="52"/>
      <c r="U43" s="52"/>
      <c r="V43" s="52"/>
      <c r="W43" s="52"/>
      <c r="X43" s="52"/>
      <c r="Y43" s="52"/>
      <c r="Z43" s="52"/>
      <c r="AA43" s="52"/>
      <c r="AB43" s="52"/>
      <c r="AC43" s="68" t="s">
        <v>14</v>
      </c>
      <c r="AD43" s="68"/>
      <c r="AE43" s="68"/>
      <c r="AF43" s="68"/>
      <c r="AG43" s="68"/>
      <c r="AH43" s="68"/>
      <c r="AI43" s="68"/>
      <c r="AJ43" s="68"/>
      <c r="AK43" s="68" t="s">
        <v>15</v>
      </c>
      <c r="AL43" s="68"/>
      <c r="AM43" s="68"/>
      <c r="AN43" s="68"/>
      <c r="AO43" s="68"/>
      <c r="AP43" s="68"/>
      <c r="AQ43" s="68"/>
      <c r="AR43" s="68"/>
      <c r="AS43" s="108" t="s">
        <v>16</v>
      </c>
      <c r="AT43" s="109"/>
      <c r="AU43" s="109"/>
      <c r="AV43" s="109"/>
      <c r="AW43" s="109"/>
      <c r="AX43" s="109"/>
      <c r="AY43" s="109"/>
      <c r="AZ43" s="110"/>
      <c r="BA43" s="108" t="s">
        <v>16</v>
      </c>
      <c r="BB43" s="109"/>
      <c r="BC43" s="109"/>
      <c r="BD43" s="109"/>
      <c r="BE43" s="109"/>
      <c r="BF43" s="109"/>
      <c r="BG43" s="109"/>
      <c r="BH43" s="110"/>
      <c r="CA43" s="4" t="s">
        <v>19</v>
      </c>
    </row>
    <row r="44" spans="1:60" ht="27" customHeight="1">
      <c r="A44" s="26">
        <v>1</v>
      </c>
      <c r="B44" s="26"/>
      <c r="C44" s="26"/>
      <c r="D44" s="70" t="s">
        <v>92</v>
      </c>
      <c r="E44" s="71"/>
      <c r="F44" s="71"/>
      <c r="G44" s="71"/>
      <c r="H44" s="71"/>
      <c r="I44" s="71"/>
      <c r="J44" s="71"/>
      <c r="K44" s="71"/>
      <c r="L44" s="71"/>
      <c r="M44" s="71"/>
      <c r="N44" s="71"/>
      <c r="O44" s="71"/>
      <c r="P44" s="71"/>
      <c r="Q44" s="71"/>
      <c r="R44" s="71"/>
      <c r="S44" s="71"/>
      <c r="T44" s="71"/>
      <c r="U44" s="71"/>
      <c r="V44" s="71"/>
      <c r="W44" s="71"/>
      <c r="X44" s="71"/>
      <c r="Y44" s="71"/>
      <c r="Z44" s="71"/>
      <c r="AA44" s="71"/>
      <c r="AB44" s="72"/>
      <c r="AC44" s="69">
        <v>2343878</v>
      </c>
      <c r="AD44" s="69"/>
      <c r="AE44" s="69"/>
      <c r="AF44" s="69"/>
      <c r="AG44" s="69"/>
      <c r="AH44" s="69"/>
      <c r="AI44" s="69"/>
      <c r="AJ44" s="69"/>
      <c r="AK44" s="69">
        <v>48398</v>
      </c>
      <c r="AL44" s="69"/>
      <c r="AM44" s="69"/>
      <c r="AN44" s="69"/>
      <c r="AO44" s="69"/>
      <c r="AP44" s="69"/>
      <c r="AQ44" s="69"/>
      <c r="AR44" s="69"/>
      <c r="AS44" s="73">
        <v>0</v>
      </c>
      <c r="AT44" s="74"/>
      <c r="AU44" s="74"/>
      <c r="AV44" s="74"/>
      <c r="AW44" s="74"/>
      <c r="AX44" s="74"/>
      <c r="AY44" s="74"/>
      <c r="AZ44" s="75"/>
      <c r="BA44" s="73">
        <f>AC44+AK44</f>
        <v>2392276</v>
      </c>
      <c r="BB44" s="74"/>
      <c r="BC44" s="74"/>
      <c r="BD44" s="74"/>
      <c r="BE44" s="74"/>
      <c r="BF44" s="74"/>
      <c r="BG44" s="74"/>
      <c r="BH44" s="75"/>
    </row>
    <row r="45" spans="1:60" ht="30.75" customHeight="1">
      <c r="A45" s="65">
        <v>2</v>
      </c>
      <c r="B45" s="66"/>
      <c r="C45" s="67"/>
      <c r="D45" s="70" t="s">
        <v>96</v>
      </c>
      <c r="E45" s="71"/>
      <c r="F45" s="71"/>
      <c r="G45" s="71"/>
      <c r="H45" s="71"/>
      <c r="I45" s="71"/>
      <c r="J45" s="71"/>
      <c r="K45" s="71"/>
      <c r="L45" s="71"/>
      <c r="M45" s="71"/>
      <c r="N45" s="71"/>
      <c r="O45" s="71"/>
      <c r="P45" s="71"/>
      <c r="Q45" s="71"/>
      <c r="R45" s="71"/>
      <c r="S45" s="71"/>
      <c r="T45" s="71"/>
      <c r="U45" s="71"/>
      <c r="V45" s="71"/>
      <c r="W45" s="71"/>
      <c r="X45" s="71"/>
      <c r="Y45" s="71"/>
      <c r="Z45" s="71"/>
      <c r="AA45" s="71"/>
      <c r="AB45" s="72"/>
      <c r="AC45" s="73">
        <v>0</v>
      </c>
      <c r="AD45" s="74"/>
      <c r="AE45" s="74"/>
      <c r="AF45" s="74"/>
      <c r="AG45" s="74"/>
      <c r="AH45" s="74"/>
      <c r="AI45" s="74"/>
      <c r="AJ45" s="75"/>
      <c r="AK45" s="73">
        <v>637300</v>
      </c>
      <c r="AL45" s="74"/>
      <c r="AM45" s="74"/>
      <c r="AN45" s="74"/>
      <c r="AO45" s="74"/>
      <c r="AP45" s="74"/>
      <c r="AQ45" s="74"/>
      <c r="AR45" s="75"/>
      <c r="AS45" s="73">
        <v>0</v>
      </c>
      <c r="AT45" s="74"/>
      <c r="AU45" s="74"/>
      <c r="AV45" s="74"/>
      <c r="AW45" s="74"/>
      <c r="AX45" s="74"/>
      <c r="AY45" s="74"/>
      <c r="AZ45" s="75"/>
      <c r="BA45" s="73">
        <f>AC45+AK45</f>
        <v>637300</v>
      </c>
      <c r="BB45" s="74"/>
      <c r="BC45" s="74"/>
      <c r="BD45" s="74"/>
      <c r="BE45" s="74"/>
      <c r="BF45" s="74"/>
      <c r="BG45" s="74"/>
      <c r="BH45" s="75"/>
    </row>
    <row r="46" spans="1:60" ht="26.25" customHeight="1">
      <c r="A46" s="65">
        <v>3</v>
      </c>
      <c r="B46" s="66"/>
      <c r="C46" s="67"/>
      <c r="D46" s="70" t="s">
        <v>91</v>
      </c>
      <c r="E46" s="71"/>
      <c r="F46" s="71"/>
      <c r="G46" s="71"/>
      <c r="H46" s="71"/>
      <c r="I46" s="71"/>
      <c r="J46" s="71"/>
      <c r="K46" s="71"/>
      <c r="L46" s="71"/>
      <c r="M46" s="71"/>
      <c r="N46" s="71"/>
      <c r="O46" s="71"/>
      <c r="P46" s="71"/>
      <c r="Q46" s="71"/>
      <c r="R46" s="71"/>
      <c r="S46" s="71"/>
      <c r="T46" s="71"/>
      <c r="U46" s="71"/>
      <c r="V46" s="71"/>
      <c r="W46" s="71"/>
      <c r="X46" s="71"/>
      <c r="Y46" s="71"/>
      <c r="Z46" s="71"/>
      <c r="AA46" s="71"/>
      <c r="AB46" s="72"/>
      <c r="AC46" s="73">
        <v>25319498</v>
      </c>
      <c r="AD46" s="74"/>
      <c r="AE46" s="74"/>
      <c r="AF46" s="74"/>
      <c r="AG46" s="74"/>
      <c r="AH46" s="74"/>
      <c r="AI46" s="74"/>
      <c r="AJ46" s="75"/>
      <c r="AK46" s="73">
        <v>0</v>
      </c>
      <c r="AL46" s="74"/>
      <c r="AM46" s="74"/>
      <c r="AN46" s="74"/>
      <c r="AO46" s="74"/>
      <c r="AP46" s="74"/>
      <c r="AQ46" s="74"/>
      <c r="AR46" s="75"/>
      <c r="AS46" s="73">
        <v>0</v>
      </c>
      <c r="AT46" s="74"/>
      <c r="AU46" s="74"/>
      <c r="AV46" s="74"/>
      <c r="AW46" s="74"/>
      <c r="AX46" s="74"/>
      <c r="AY46" s="74"/>
      <c r="AZ46" s="75"/>
      <c r="BA46" s="73">
        <f>AC46+AK46</f>
        <v>25319498</v>
      </c>
      <c r="BB46" s="74"/>
      <c r="BC46" s="74"/>
      <c r="BD46" s="74"/>
      <c r="BE46" s="74"/>
      <c r="BF46" s="74"/>
      <c r="BG46" s="74"/>
      <c r="BH46" s="75"/>
    </row>
    <row r="47" spans="1:60" s="4" customFormat="1" ht="12.75" customHeight="1">
      <c r="A47" s="28"/>
      <c r="B47" s="28"/>
      <c r="C47" s="28"/>
      <c r="D47" s="77" t="s">
        <v>24</v>
      </c>
      <c r="E47" s="78"/>
      <c r="F47" s="78"/>
      <c r="G47" s="78"/>
      <c r="H47" s="78"/>
      <c r="I47" s="78"/>
      <c r="J47" s="78"/>
      <c r="K47" s="78"/>
      <c r="L47" s="78"/>
      <c r="M47" s="78"/>
      <c r="N47" s="78"/>
      <c r="O47" s="78"/>
      <c r="P47" s="78"/>
      <c r="Q47" s="78"/>
      <c r="R47" s="78"/>
      <c r="S47" s="78"/>
      <c r="T47" s="78"/>
      <c r="U47" s="78"/>
      <c r="V47" s="78"/>
      <c r="W47" s="78"/>
      <c r="X47" s="78"/>
      <c r="Y47" s="78"/>
      <c r="Z47" s="78"/>
      <c r="AA47" s="78"/>
      <c r="AB47" s="79"/>
      <c r="AC47" s="76">
        <f>AC44+AC45+AC46</f>
        <v>27663376</v>
      </c>
      <c r="AD47" s="76"/>
      <c r="AE47" s="76"/>
      <c r="AF47" s="76"/>
      <c r="AG47" s="76"/>
      <c r="AH47" s="76"/>
      <c r="AI47" s="76"/>
      <c r="AJ47" s="76"/>
      <c r="AK47" s="76">
        <f>AK44+AK45</f>
        <v>685698</v>
      </c>
      <c r="AL47" s="76"/>
      <c r="AM47" s="76"/>
      <c r="AN47" s="76"/>
      <c r="AO47" s="76"/>
      <c r="AP47" s="76"/>
      <c r="AQ47" s="76"/>
      <c r="AR47" s="76"/>
      <c r="AS47" s="76">
        <f>AS44+AS45</f>
        <v>0</v>
      </c>
      <c r="AT47" s="76"/>
      <c r="AU47" s="76"/>
      <c r="AV47" s="76"/>
      <c r="AW47" s="76"/>
      <c r="AX47" s="76"/>
      <c r="AY47" s="76"/>
      <c r="AZ47" s="76"/>
      <c r="BA47" s="76">
        <f>AC47+AK47</f>
        <v>28349074</v>
      </c>
      <c r="BB47" s="76"/>
      <c r="BC47" s="76"/>
      <c r="BD47" s="76"/>
      <c r="BE47" s="76"/>
      <c r="BF47" s="76"/>
      <c r="BG47" s="76"/>
      <c r="BH47" s="76"/>
    </row>
    <row r="48" spans="1:52" s="4" customFormat="1" ht="3" customHeight="1">
      <c r="A48" s="16"/>
      <c r="B48" s="16"/>
      <c r="C48" s="16"/>
      <c r="D48" s="17"/>
      <c r="E48" s="17"/>
      <c r="F48" s="17"/>
      <c r="G48" s="17"/>
      <c r="H48" s="17"/>
      <c r="I48" s="17"/>
      <c r="J48" s="17"/>
      <c r="K48" s="17"/>
      <c r="L48" s="17"/>
      <c r="M48" s="17"/>
      <c r="N48" s="17"/>
      <c r="O48" s="17"/>
      <c r="P48" s="18"/>
      <c r="Q48" s="19"/>
      <c r="R48" s="19"/>
      <c r="S48" s="19"/>
      <c r="T48" s="19"/>
      <c r="U48" s="19"/>
      <c r="V48" s="19"/>
      <c r="W48" s="19"/>
      <c r="X48" s="19"/>
      <c r="Y48" s="19"/>
      <c r="Z48" s="19"/>
      <c r="AA48" s="19"/>
      <c r="AB48" s="19"/>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row>
    <row r="49" spans="1:52" s="4" customFormat="1" ht="12.75" customHeight="1" hidden="1">
      <c r="A49" s="16"/>
      <c r="B49" s="16"/>
      <c r="C49" s="16"/>
      <c r="D49" s="17"/>
      <c r="E49" s="17"/>
      <c r="F49" s="17"/>
      <c r="G49" s="17"/>
      <c r="H49" s="17"/>
      <c r="I49" s="17"/>
      <c r="J49" s="17"/>
      <c r="K49" s="17"/>
      <c r="L49" s="17"/>
      <c r="M49" s="17"/>
      <c r="N49" s="17"/>
      <c r="O49" s="17"/>
      <c r="P49" s="18"/>
      <c r="Q49" s="19"/>
      <c r="R49" s="19"/>
      <c r="S49" s="19"/>
      <c r="T49" s="19"/>
      <c r="U49" s="19"/>
      <c r="V49" s="19"/>
      <c r="W49" s="19"/>
      <c r="X49" s="19"/>
      <c r="Y49" s="19"/>
      <c r="Z49" s="19"/>
      <c r="AA49" s="19"/>
      <c r="AB49" s="19"/>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row>
    <row r="50" spans="1:64" ht="18" customHeight="1">
      <c r="A50" s="81" t="s">
        <v>84</v>
      </c>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row>
    <row r="51" spans="1:64" ht="9" customHeight="1">
      <c r="A51" s="82" t="s">
        <v>65</v>
      </c>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25"/>
      <c r="BF51" s="25"/>
      <c r="BG51" s="25"/>
      <c r="BH51" s="25"/>
      <c r="BI51" s="25"/>
      <c r="BJ51" s="25"/>
      <c r="BK51" s="25"/>
      <c r="BL51" s="25"/>
    </row>
    <row r="52" spans="1:56" ht="15.75" customHeight="1">
      <c r="A52" s="65" t="s">
        <v>73</v>
      </c>
      <c r="B52" s="66"/>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7"/>
      <c r="AG52" s="65" t="s">
        <v>62</v>
      </c>
      <c r="AH52" s="66"/>
      <c r="AI52" s="66"/>
      <c r="AJ52" s="66"/>
      <c r="AK52" s="66"/>
      <c r="AL52" s="66"/>
      <c r="AM52" s="66"/>
      <c r="AN52" s="67"/>
      <c r="AO52" s="65" t="s">
        <v>61</v>
      </c>
      <c r="AP52" s="66"/>
      <c r="AQ52" s="66"/>
      <c r="AR52" s="66"/>
      <c r="AS52" s="66"/>
      <c r="AT52" s="66"/>
      <c r="AU52" s="66"/>
      <c r="AV52" s="67"/>
      <c r="AW52" s="26" t="s">
        <v>24</v>
      </c>
      <c r="AX52" s="26"/>
      <c r="AY52" s="26"/>
      <c r="AZ52" s="26"/>
      <c r="BA52" s="26"/>
      <c r="BB52" s="26"/>
      <c r="BC52" s="26"/>
      <c r="BD52" s="26"/>
    </row>
    <row r="53" spans="1:64" s="9" customFormat="1" ht="9" customHeight="1">
      <c r="A53" s="65">
        <v>1</v>
      </c>
      <c r="B53" s="66"/>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7"/>
      <c r="AG53" s="26">
        <v>2</v>
      </c>
      <c r="AH53" s="26"/>
      <c r="AI53" s="26"/>
      <c r="AJ53" s="26"/>
      <c r="AK53" s="26"/>
      <c r="AL53" s="26"/>
      <c r="AM53" s="26"/>
      <c r="AN53" s="26"/>
      <c r="AO53" s="26">
        <v>3</v>
      </c>
      <c r="AP53" s="26"/>
      <c r="AQ53" s="26"/>
      <c r="AR53" s="26"/>
      <c r="AS53" s="26"/>
      <c r="AT53" s="26"/>
      <c r="AU53" s="26"/>
      <c r="AV53" s="26"/>
      <c r="AW53" s="26">
        <v>4</v>
      </c>
      <c r="AX53" s="26"/>
      <c r="AY53" s="26"/>
      <c r="AZ53" s="26"/>
      <c r="BA53" s="26"/>
      <c r="BB53" s="26"/>
      <c r="BC53" s="26"/>
      <c r="BD53" s="26"/>
      <c r="BE53" s="1"/>
      <c r="BF53" s="1"/>
      <c r="BG53" s="1"/>
      <c r="BH53" s="1"/>
      <c r="BI53" s="1"/>
      <c r="BJ53" s="1"/>
      <c r="BK53" s="1"/>
      <c r="BL53" s="1"/>
    </row>
    <row r="54" spans="1:56" ht="15" customHeight="1">
      <c r="A54" s="86" t="s">
        <v>95</v>
      </c>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8"/>
      <c r="AG54" s="68">
        <v>25319498</v>
      </c>
      <c r="AH54" s="68"/>
      <c r="AI54" s="68"/>
      <c r="AJ54" s="68"/>
      <c r="AK54" s="68"/>
      <c r="AL54" s="68"/>
      <c r="AM54" s="68"/>
      <c r="AN54" s="68"/>
      <c r="AO54" s="68">
        <v>637300</v>
      </c>
      <c r="AP54" s="68"/>
      <c r="AQ54" s="68"/>
      <c r="AR54" s="68"/>
      <c r="AS54" s="68"/>
      <c r="AT54" s="68"/>
      <c r="AU54" s="68"/>
      <c r="AV54" s="68"/>
      <c r="AW54" s="68">
        <f>AG54+AO54</f>
        <v>25956798</v>
      </c>
      <c r="AX54" s="68"/>
      <c r="AY54" s="68"/>
      <c r="AZ54" s="68"/>
      <c r="BA54" s="68"/>
      <c r="BB54" s="68"/>
      <c r="BC54" s="68"/>
      <c r="BD54" s="68"/>
    </row>
    <row r="55" spans="1:79" s="4" customFormat="1" ht="15.75" customHeight="1">
      <c r="A55" s="92" t="s">
        <v>24</v>
      </c>
      <c r="B55" s="93"/>
      <c r="C55" s="93"/>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4"/>
      <c r="AG55" s="83">
        <v>25319498</v>
      </c>
      <c r="AH55" s="83"/>
      <c r="AI55" s="83"/>
      <c r="AJ55" s="83"/>
      <c r="AK55" s="83"/>
      <c r="AL55" s="83"/>
      <c r="AM55" s="83"/>
      <c r="AN55" s="83"/>
      <c r="AO55" s="83">
        <f>AO54</f>
        <v>637300</v>
      </c>
      <c r="AP55" s="83"/>
      <c r="AQ55" s="83"/>
      <c r="AR55" s="83"/>
      <c r="AS55" s="83"/>
      <c r="AT55" s="83"/>
      <c r="AU55" s="83"/>
      <c r="AV55" s="83"/>
      <c r="AW55" s="83">
        <f>AW54</f>
        <v>25956798</v>
      </c>
      <c r="AX55" s="83"/>
      <c r="AY55" s="83"/>
      <c r="AZ55" s="83"/>
      <c r="BA55" s="83"/>
      <c r="BB55" s="83"/>
      <c r="BC55" s="83"/>
      <c r="BD55" s="83"/>
      <c r="CA55" s="4" t="s">
        <v>20</v>
      </c>
    </row>
    <row r="56" spans="1:48" s="4" customFormat="1" ht="0.75" customHeight="1">
      <c r="A56" s="18"/>
      <c r="B56" s="18"/>
      <c r="C56" s="18"/>
      <c r="D56" s="18"/>
      <c r="E56" s="18"/>
      <c r="F56" s="18"/>
      <c r="G56" s="18"/>
      <c r="H56" s="18"/>
      <c r="I56" s="18"/>
      <c r="J56" s="18"/>
      <c r="K56" s="18"/>
      <c r="L56" s="18"/>
      <c r="M56" s="18"/>
      <c r="N56" s="18"/>
      <c r="O56" s="18"/>
      <c r="P56" s="18"/>
      <c r="Q56" s="17"/>
      <c r="R56" s="17"/>
      <c r="S56" s="17"/>
      <c r="T56" s="17"/>
      <c r="U56" s="17"/>
      <c r="V56" s="17"/>
      <c r="W56" s="17"/>
      <c r="X56" s="17"/>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row>
    <row r="57" ht="6" customHeight="1" hidden="1"/>
    <row r="58" spans="1:64" ht="14.25" customHeight="1">
      <c r="A58" s="39" t="s">
        <v>85</v>
      </c>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row>
    <row r="59" ht="2.25" customHeight="1"/>
    <row r="60" spans="1:58" ht="12" customHeight="1">
      <c r="A60" s="26" t="s">
        <v>74</v>
      </c>
      <c r="B60" s="26"/>
      <c r="C60" s="26"/>
      <c r="D60" s="26" t="s">
        <v>67</v>
      </c>
      <c r="E60" s="26"/>
      <c r="F60" s="26"/>
      <c r="G60" s="26"/>
      <c r="H60" s="26"/>
      <c r="I60" s="26"/>
      <c r="J60" s="26"/>
      <c r="K60" s="26"/>
      <c r="L60" s="26"/>
      <c r="M60" s="26"/>
      <c r="N60" s="26"/>
      <c r="O60" s="26"/>
      <c r="P60" s="26"/>
      <c r="Q60" s="26"/>
      <c r="R60" s="26"/>
      <c r="S60" s="26"/>
      <c r="T60" s="26"/>
      <c r="U60" s="26"/>
      <c r="V60" s="26"/>
      <c r="W60" s="26"/>
      <c r="X60" s="26"/>
      <c r="Y60" s="26"/>
      <c r="Z60" s="26" t="s">
        <v>5</v>
      </c>
      <c r="AA60" s="26"/>
      <c r="AB60" s="26"/>
      <c r="AC60" s="26"/>
      <c r="AD60" s="26"/>
      <c r="AE60" s="26" t="s">
        <v>4</v>
      </c>
      <c r="AF60" s="26"/>
      <c r="AG60" s="26"/>
      <c r="AH60" s="26"/>
      <c r="AI60" s="26"/>
      <c r="AJ60" s="26"/>
      <c r="AK60" s="26"/>
      <c r="AL60" s="26"/>
      <c r="AM60" s="26"/>
      <c r="AN60" s="26"/>
      <c r="AO60" s="26" t="s">
        <v>62</v>
      </c>
      <c r="AP60" s="26"/>
      <c r="AQ60" s="26"/>
      <c r="AR60" s="26"/>
      <c r="AS60" s="26"/>
      <c r="AT60" s="26"/>
      <c r="AU60" s="26" t="s">
        <v>61</v>
      </c>
      <c r="AV60" s="26"/>
      <c r="AW60" s="26"/>
      <c r="AX60" s="26"/>
      <c r="AY60" s="26"/>
      <c r="AZ60" s="26"/>
      <c r="BA60" s="26" t="s">
        <v>24</v>
      </c>
      <c r="BB60" s="26"/>
      <c r="BC60" s="26"/>
      <c r="BD60" s="26"/>
      <c r="BE60" s="26"/>
      <c r="BF60" s="26"/>
    </row>
    <row r="61" spans="1:58" ht="9.75" customHeight="1">
      <c r="A61" s="30">
        <v>1</v>
      </c>
      <c r="B61" s="30"/>
      <c r="C61" s="30"/>
      <c r="D61" s="30">
        <v>2</v>
      </c>
      <c r="E61" s="30"/>
      <c r="F61" s="30"/>
      <c r="G61" s="30"/>
      <c r="H61" s="30"/>
      <c r="I61" s="30"/>
      <c r="J61" s="30"/>
      <c r="K61" s="30"/>
      <c r="L61" s="30"/>
      <c r="M61" s="30"/>
      <c r="N61" s="30"/>
      <c r="O61" s="30"/>
      <c r="P61" s="30"/>
      <c r="Q61" s="30"/>
      <c r="R61" s="30"/>
      <c r="S61" s="30"/>
      <c r="T61" s="30"/>
      <c r="U61" s="30"/>
      <c r="V61" s="30"/>
      <c r="W61" s="30"/>
      <c r="X61" s="30"/>
      <c r="Y61" s="30"/>
      <c r="Z61" s="30">
        <v>3</v>
      </c>
      <c r="AA61" s="30"/>
      <c r="AB61" s="30"/>
      <c r="AC61" s="30"/>
      <c r="AD61" s="30"/>
      <c r="AE61" s="30">
        <v>4</v>
      </c>
      <c r="AF61" s="30"/>
      <c r="AG61" s="30"/>
      <c r="AH61" s="30"/>
      <c r="AI61" s="30"/>
      <c r="AJ61" s="30"/>
      <c r="AK61" s="30"/>
      <c r="AL61" s="30"/>
      <c r="AM61" s="30"/>
      <c r="AN61" s="30"/>
      <c r="AO61" s="30">
        <v>5</v>
      </c>
      <c r="AP61" s="30"/>
      <c r="AQ61" s="30"/>
      <c r="AR61" s="30"/>
      <c r="AS61" s="30"/>
      <c r="AT61" s="30"/>
      <c r="AU61" s="30">
        <v>6</v>
      </c>
      <c r="AV61" s="30"/>
      <c r="AW61" s="30"/>
      <c r="AX61" s="30"/>
      <c r="AY61" s="30"/>
      <c r="AZ61" s="30"/>
      <c r="BA61" s="30">
        <v>7</v>
      </c>
      <c r="BB61" s="30"/>
      <c r="BC61" s="30"/>
      <c r="BD61" s="30"/>
      <c r="BE61" s="30"/>
      <c r="BF61" s="30"/>
    </row>
    <row r="62" spans="1:58" s="4" customFormat="1" ht="29.25" customHeight="1">
      <c r="A62" s="28"/>
      <c r="B62" s="28"/>
      <c r="C62" s="28"/>
      <c r="D62" s="27" t="s">
        <v>93</v>
      </c>
      <c r="E62" s="27"/>
      <c r="F62" s="27"/>
      <c r="G62" s="27"/>
      <c r="H62" s="27"/>
      <c r="I62" s="27"/>
      <c r="J62" s="27"/>
      <c r="K62" s="27"/>
      <c r="L62" s="27"/>
      <c r="M62" s="27"/>
      <c r="N62" s="27"/>
      <c r="O62" s="27"/>
      <c r="P62" s="27"/>
      <c r="Q62" s="27"/>
      <c r="R62" s="27"/>
      <c r="S62" s="27"/>
      <c r="T62" s="27"/>
      <c r="U62" s="27"/>
      <c r="V62" s="27"/>
      <c r="W62" s="27"/>
      <c r="X62" s="27"/>
      <c r="Y62" s="27"/>
      <c r="Z62" s="27" t="s">
        <v>23</v>
      </c>
      <c r="AA62" s="34"/>
      <c r="AB62" s="34"/>
      <c r="AC62" s="34"/>
      <c r="AD62" s="34"/>
      <c r="AE62" s="27" t="s">
        <v>23</v>
      </c>
      <c r="AF62" s="34"/>
      <c r="AG62" s="34"/>
      <c r="AH62" s="34"/>
      <c r="AI62" s="34"/>
      <c r="AJ62" s="34"/>
      <c r="AK62" s="34"/>
      <c r="AL62" s="34"/>
      <c r="AM62" s="34"/>
      <c r="AN62" s="34"/>
      <c r="AO62" s="30"/>
      <c r="AP62" s="30"/>
      <c r="AQ62" s="30"/>
      <c r="AR62" s="30"/>
      <c r="AS62" s="30"/>
      <c r="AT62" s="30"/>
      <c r="AU62" s="30"/>
      <c r="AV62" s="30"/>
      <c r="AW62" s="30"/>
      <c r="AX62" s="30"/>
      <c r="AY62" s="30"/>
      <c r="AZ62" s="30"/>
      <c r="BA62" s="30"/>
      <c r="BB62" s="30"/>
      <c r="BC62" s="30"/>
      <c r="BD62" s="30"/>
      <c r="BE62" s="30"/>
      <c r="BF62" s="30"/>
    </row>
    <row r="63" spans="1:58" s="4" customFormat="1" ht="13.5" customHeight="1">
      <c r="A63" s="28"/>
      <c r="B63" s="28"/>
      <c r="C63" s="28"/>
      <c r="D63" s="27" t="s">
        <v>25</v>
      </c>
      <c r="E63" s="27"/>
      <c r="F63" s="27"/>
      <c r="G63" s="27"/>
      <c r="H63" s="27"/>
      <c r="I63" s="27"/>
      <c r="J63" s="27"/>
      <c r="K63" s="27"/>
      <c r="L63" s="27"/>
      <c r="M63" s="27"/>
      <c r="N63" s="27"/>
      <c r="O63" s="27"/>
      <c r="P63" s="27"/>
      <c r="Q63" s="27"/>
      <c r="R63" s="27"/>
      <c r="S63" s="27"/>
      <c r="T63" s="27"/>
      <c r="U63" s="27"/>
      <c r="V63" s="27"/>
      <c r="W63" s="27"/>
      <c r="X63" s="27"/>
      <c r="Y63" s="27"/>
      <c r="Z63" s="27" t="s">
        <v>23</v>
      </c>
      <c r="AA63" s="34"/>
      <c r="AB63" s="34"/>
      <c r="AC63" s="34"/>
      <c r="AD63" s="34"/>
      <c r="AE63" s="27" t="s">
        <v>23</v>
      </c>
      <c r="AF63" s="34"/>
      <c r="AG63" s="34"/>
      <c r="AH63" s="34"/>
      <c r="AI63" s="34"/>
      <c r="AJ63" s="34"/>
      <c r="AK63" s="34"/>
      <c r="AL63" s="34"/>
      <c r="AM63" s="34"/>
      <c r="AN63" s="34"/>
      <c r="AO63" s="30"/>
      <c r="AP63" s="30"/>
      <c r="AQ63" s="30"/>
      <c r="AR63" s="30"/>
      <c r="AS63" s="30"/>
      <c r="AT63" s="30"/>
      <c r="AU63" s="30"/>
      <c r="AV63" s="30"/>
      <c r="AW63" s="30"/>
      <c r="AX63" s="30"/>
      <c r="AY63" s="30"/>
      <c r="AZ63" s="30"/>
      <c r="BA63" s="30"/>
      <c r="BB63" s="30"/>
      <c r="BC63" s="30"/>
      <c r="BD63" s="30"/>
      <c r="BE63" s="30"/>
      <c r="BF63" s="30"/>
    </row>
    <row r="64" spans="1:58" ht="15" customHeight="1">
      <c r="A64" s="26"/>
      <c r="B64" s="26"/>
      <c r="C64" s="26"/>
      <c r="D64" s="29" t="s">
        <v>26</v>
      </c>
      <c r="E64" s="29"/>
      <c r="F64" s="29"/>
      <c r="G64" s="29"/>
      <c r="H64" s="29"/>
      <c r="I64" s="29"/>
      <c r="J64" s="29"/>
      <c r="K64" s="29"/>
      <c r="L64" s="29"/>
      <c r="M64" s="29"/>
      <c r="N64" s="29"/>
      <c r="O64" s="29"/>
      <c r="P64" s="29"/>
      <c r="Q64" s="29"/>
      <c r="R64" s="29"/>
      <c r="S64" s="29"/>
      <c r="T64" s="29"/>
      <c r="U64" s="29"/>
      <c r="V64" s="29"/>
      <c r="W64" s="29"/>
      <c r="X64" s="29"/>
      <c r="Y64" s="29"/>
      <c r="Z64" s="29" t="s">
        <v>27</v>
      </c>
      <c r="AA64" s="31"/>
      <c r="AB64" s="31"/>
      <c r="AC64" s="31"/>
      <c r="AD64" s="31"/>
      <c r="AE64" s="32" t="s">
        <v>40</v>
      </c>
      <c r="AF64" s="33"/>
      <c r="AG64" s="33"/>
      <c r="AH64" s="33"/>
      <c r="AI64" s="33"/>
      <c r="AJ64" s="33"/>
      <c r="AK64" s="33"/>
      <c r="AL64" s="33"/>
      <c r="AM64" s="33"/>
      <c r="AN64" s="33"/>
      <c r="AO64" s="30">
        <v>382.5</v>
      </c>
      <c r="AP64" s="30"/>
      <c r="AQ64" s="30"/>
      <c r="AR64" s="30"/>
      <c r="AS64" s="30"/>
      <c r="AT64" s="30"/>
      <c r="AU64" s="30">
        <v>13.5</v>
      </c>
      <c r="AV64" s="30"/>
      <c r="AW64" s="30"/>
      <c r="AX64" s="30"/>
      <c r="AY64" s="30"/>
      <c r="AZ64" s="30"/>
      <c r="BA64" s="30">
        <f>AO64+AU64</f>
        <v>396</v>
      </c>
      <c r="BB64" s="30"/>
      <c r="BC64" s="30"/>
      <c r="BD64" s="30"/>
      <c r="BE64" s="30"/>
      <c r="BF64" s="30"/>
    </row>
    <row r="65" spans="1:58" ht="15" customHeight="1">
      <c r="A65" s="26"/>
      <c r="B65" s="26"/>
      <c r="C65" s="26"/>
      <c r="D65" s="29" t="s">
        <v>28</v>
      </c>
      <c r="E65" s="29"/>
      <c r="F65" s="29"/>
      <c r="G65" s="29"/>
      <c r="H65" s="29"/>
      <c r="I65" s="29"/>
      <c r="J65" s="29"/>
      <c r="K65" s="29"/>
      <c r="L65" s="29"/>
      <c r="M65" s="29"/>
      <c r="N65" s="29"/>
      <c r="O65" s="29"/>
      <c r="P65" s="29"/>
      <c r="Q65" s="29"/>
      <c r="R65" s="29"/>
      <c r="S65" s="29"/>
      <c r="T65" s="29"/>
      <c r="U65" s="29"/>
      <c r="V65" s="29"/>
      <c r="W65" s="29"/>
      <c r="X65" s="29"/>
      <c r="Y65" s="29"/>
      <c r="Z65" s="29" t="s">
        <v>27</v>
      </c>
      <c r="AA65" s="31"/>
      <c r="AB65" s="31"/>
      <c r="AC65" s="31"/>
      <c r="AD65" s="31"/>
      <c r="AE65" s="32" t="s">
        <v>41</v>
      </c>
      <c r="AF65" s="33"/>
      <c r="AG65" s="33"/>
      <c r="AH65" s="33"/>
      <c r="AI65" s="33"/>
      <c r="AJ65" s="33"/>
      <c r="AK65" s="33"/>
      <c r="AL65" s="33"/>
      <c r="AM65" s="33"/>
      <c r="AN65" s="33"/>
      <c r="AO65" s="30">
        <v>1</v>
      </c>
      <c r="AP65" s="30"/>
      <c r="AQ65" s="30"/>
      <c r="AR65" s="30"/>
      <c r="AS65" s="30"/>
      <c r="AT65" s="30"/>
      <c r="AU65" s="30"/>
      <c r="AV65" s="30"/>
      <c r="AW65" s="30"/>
      <c r="AX65" s="30"/>
      <c r="AY65" s="30"/>
      <c r="AZ65" s="30"/>
      <c r="BA65" s="30">
        <f>AO65+AU65</f>
        <v>1</v>
      </c>
      <c r="BB65" s="30"/>
      <c r="BC65" s="30"/>
      <c r="BD65" s="30"/>
      <c r="BE65" s="30"/>
      <c r="BF65" s="30"/>
    </row>
    <row r="66" spans="1:58" ht="15" customHeight="1">
      <c r="A66" s="26"/>
      <c r="B66" s="26"/>
      <c r="C66" s="26"/>
      <c r="D66" s="29" t="s">
        <v>29</v>
      </c>
      <c r="E66" s="29"/>
      <c r="F66" s="29"/>
      <c r="G66" s="29"/>
      <c r="H66" s="29"/>
      <c r="I66" s="29"/>
      <c r="J66" s="29"/>
      <c r="K66" s="29"/>
      <c r="L66" s="29"/>
      <c r="M66" s="29"/>
      <c r="N66" s="29"/>
      <c r="O66" s="29"/>
      <c r="P66" s="29"/>
      <c r="Q66" s="29"/>
      <c r="R66" s="29"/>
      <c r="S66" s="29"/>
      <c r="T66" s="29"/>
      <c r="U66" s="29"/>
      <c r="V66" s="29"/>
      <c r="W66" s="29"/>
      <c r="X66" s="29"/>
      <c r="Y66" s="29"/>
      <c r="Z66" s="29" t="s">
        <v>27</v>
      </c>
      <c r="AA66" s="31"/>
      <c r="AB66" s="31"/>
      <c r="AC66" s="31"/>
      <c r="AD66" s="31"/>
      <c r="AE66" s="32" t="s">
        <v>46</v>
      </c>
      <c r="AF66" s="33"/>
      <c r="AG66" s="33"/>
      <c r="AH66" s="33"/>
      <c r="AI66" s="33"/>
      <c r="AJ66" s="33"/>
      <c r="AK66" s="33"/>
      <c r="AL66" s="33"/>
      <c r="AM66" s="33"/>
      <c r="AN66" s="33"/>
      <c r="AO66" s="30">
        <v>180</v>
      </c>
      <c r="AP66" s="30"/>
      <c r="AQ66" s="30"/>
      <c r="AR66" s="30"/>
      <c r="AS66" s="30"/>
      <c r="AT66" s="30"/>
      <c r="AU66" s="30"/>
      <c r="AV66" s="30"/>
      <c r="AW66" s="30"/>
      <c r="AX66" s="30"/>
      <c r="AY66" s="30"/>
      <c r="AZ66" s="30"/>
      <c r="BA66" s="30">
        <f>AO66+AU66</f>
        <v>180</v>
      </c>
      <c r="BB66" s="30"/>
      <c r="BC66" s="30"/>
      <c r="BD66" s="30"/>
      <c r="BE66" s="30"/>
      <c r="BF66" s="30"/>
    </row>
    <row r="67" spans="1:58" s="4" customFormat="1" ht="12.75" customHeight="1">
      <c r="A67" s="28"/>
      <c r="B67" s="28"/>
      <c r="C67" s="28"/>
      <c r="D67" s="27" t="s">
        <v>30</v>
      </c>
      <c r="E67" s="27"/>
      <c r="F67" s="27"/>
      <c r="G67" s="27"/>
      <c r="H67" s="27"/>
      <c r="I67" s="27"/>
      <c r="J67" s="27"/>
      <c r="K67" s="27"/>
      <c r="L67" s="27"/>
      <c r="M67" s="27"/>
      <c r="N67" s="27"/>
      <c r="O67" s="27"/>
      <c r="P67" s="27"/>
      <c r="Q67" s="27"/>
      <c r="R67" s="27"/>
      <c r="S67" s="27"/>
      <c r="T67" s="27"/>
      <c r="U67" s="27"/>
      <c r="V67" s="27"/>
      <c r="W67" s="27"/>
      <c r="X67" s="27"/>
      <c r="Y67" s="27"/>
      <c r="Z67" s="27" t="s">
        <v>23</v>
      </c>
      <c r="AA67" s="34"/>
      <c r="AB67" s="34"/>
      <c r="AC67" s="34"/>
      <c r="AD67" s="34"/>
      <c r="AE67" s="35" t="s">
        <v>23</v>
      </c>
      <c r="AF67" s="36"/>
      <c r="AG67" s="36"/>
      <c r="AH67" s="36"/>
      <c r="AI67" s="36"/>
      <c r="AJ67" s="36"/>
      <c r="AK67" s="36"/>
      <c r="AL67" s="36"/>
      <c r="AM67" s="36"/>
      <c r="AN67" s="36"/>
      <c r="AO67" s="30"/>
      <c r="AP67" s="30"/>
      <c r="AQ67" s="30"/>
      <c r="AR67" s="30"/>
      <c r="AS67" s="30"/>
      <c r="AT67" s="30"/>
      <c r="AU67" s="30"/>
      <c r="AV67" s="30"/>
      <c r="AW67" s="30"/>
      <c r="AX67" s="30"/>
      <c r="AY67" s="30"/>
      <c r="AZ67" s="30"/>
      <c r="BA67" s="30"/>
      <c r="BB67" s="30"/>
      <c r="BC67" s="30"/>
      <c r="BD67" s="30"/>
      <c r="BE67" s="30"/>
      <c r="BF67" s="30"/>
    </row>
    <row r="68" spans="1:58" ht="24.75" customHeight="1">
      <c r="A68" s="28"/>
      <c r="B68" s="28"/>
      <c r="C68" s="28"/>
      <c r="D68" s="29" t="s">
        <v>31</v>
      </c>
      <c r="E68" s="29"/>
      <c r="F68" s="29"/>
      <c r="G68" s="29"/>
      <c r="H68" s="29"/>
      <c r="I68" s="29"/>
      <c r="J68" s="29"/>
      <c r="K68" s="29"/>
      <c r="L68" s="29"/>
      <c r="M68" s="29"/>
      <c r="N68" s="29"/>
      <c r="O68" s="29"/>
      <c r="P68" s="29"/>
      <c r="Q68" s="29"/>
      <c r="R68" s="29"/>
      <c r="S68" s="29"/>
      <c r="T68" s="29"/>
      <c r="U68" s="29"/>
      <c r="V68" s="29"/>
      <c r="W68" s="29"/>
      <c r="X68" s="29"/>
      <c r="Y68" s="29"/>
      <c r="Z68" s="29" t="s">
        <v>32</v>
      </c>
      <c r="AA68" s="31"/>
      <c r="AB68" s="31"/>
      <c r="AC68" s="31"/>
      <c r="AD68" s="31"/>
      <c r="AE68" s="32" t="s">
        <v>45</v>
      </c>
      <c r="AF68" s="33"/>
      <c r="AG68" s="33"/>
      <c r="AH68" s="33"/>
      <c r="AI68" s="33"/>
      <c r="AJ68" s="33"/>
      <c r="AK68" s="33"/>
      <c r="AL68" s="33"/>
      <c r="AM68" s="33"/>
      <c r="AN68" s="33"/>
      <c r="AO68" s="30">
        <v>5.2</v>
      </c>
      <c r="AP68" s="30"/>
      <c r="AQ68" s="30"/>
      <c r="AR68" s="30"/>
      <c r="AS68" s="30"/>
      <c r="AT68" s="30"/>
      <c r="AU68" s="30"/>
      <c r="AV68" s="30"/>
      <c r="AW68" s="30"/>
      <c r="AX68" s="30"/>
      <c r="AY68" s="30"/>
      <c r="AZ68" s="30"/>
      <c r="BA68" s="30">
        <f>AO68+AU68</f>
        <v>5.2</v>
      </c>
      <c r="BB68" s="30"/>
      <c r="BC68" s="30"/>
      <c r="BD68" s="30"/>
      <c r="BE68" s="30"/>
      <c r="BF68" s="30"/>
    </row>
    <row r="69" spans="1:58" ht="24.75" customHeight="1">
      <c r="A69" s="26"/>
      <c r="B69" s="26"/>
      <c r="C69" s="26"/>
      <c r="D69" s="29" t="s">
        <v>33</v>
      </c>
      <c r="E69" s="29"/>
      <c r="F69" s="29"/>
      <c r="G69" s="29"/>
      <c r="H69" s="29"/>
      <c r="I69" s="29"/>
      <c r="J69" s="29"/>
      <c r="K69" s="29"/>
      <c r="L69" s="29"/>
      <c r="M69" s="29"/>
      <c r="N69" s="29"/>
      <c r="O69" s="29"/>
      <c r="P69" s="29"/>
      <c r="Q69" s="29"/>
      <c r="R69" s="29"/>
      <c r="S69" s="29"/>
      <c r="T69" s="29"/>
      <c r="U69" s="29"/>
      <c r="V69" s="29"/>
      <c r="W69" s="29"/>
      <c r="X69" s="29"/>
      <c r="Y69" s="29"/>
      <c r="Z69" s="29" t="s">
        <v>42</v>
      </c>
      <c r="AA69" s="31"/>
      <c r="AB69" s="31"/>
      <c r="AC69" s="31"/>
      <c r="AD69" s="31"/>
      <c r="AE69" s="32" t="s">
        <v>45</v>
      </c>
      <c r="AF69" s="33"/>
      <c r="AG69" s="33"/>
      <c r="AH69" s="33"/>
      <c r="AI69" s="33"/>
      <c r="AJ69" s="33"/>
      <c r="AK69" s="33"/>
      <c r="AL69" s="33"/>
      <c r="AM69" s="33"/>
      <c r="AN69" s="33"/>
      <c r="AO69" s="30">
        <v>10000</v>
      </c>
      <c r="AP69" s="30"/>
      <c r="AQ69" s="30"/>
      <c r="AR69" s="30"/>
      <c r="AS69" s="30"/>
      <c r="AT69" s="30"/>
      <c r="AU69" s="30"/>
      <c r="AV69" s="30"/>
      <c r="AW69" s="30"/>
      <c r="AX69" s="30"/>
      <c r="AY69" s="30"/>
      <c r="AZ69" s="30"/>
      <c r="BA69" s="30">
        <f>AO69+AU69</f>
        <v>10000</v>
      </c>
      <c r="BB69" s="30"/>
      <c r="BC69" s="30"/>
      <c r="BD69" s="30"/>
      <c r="BE69" s="30"/>
      <c r="BF69" s="30"/>
    </row>
    <row r="70" spans="1:58" ht="24.75" customHeight="1">
      <c r="A70" s="26"/>
      <c r="B70" s="26"/>
      <c r="C70" s="26"/>
      <c r="D70" s="29" t="s">
        <v>35</v>
      </c>
      <c r="E70" s="29"/>
      <c r="F70" s="29"/>
      <c r="G70" s="29"/>
      <c r="H70" s="29"/>
      <c r="I70" s="29"/>
      <c r="J70" s="29"/>
      <c r="K70" s="29"/>
      <c r="L70" s="29"/>
      <c r="M70" s="29"/>
      <c r="N70" s="29"/>
      <c r="O70" s="29"/>
      <c r="P70" s="29"/>
      <c r="Q70" s="29"/>
      <c r="R70" s="29"/>
      <c r="S70" s="29"/>
      <c r="T70" s="29"/>
      <c r="U70" s="29"/>
      <c r="V70" s="29"/>
      <c r="W70" s="29"/>
      <c r="X70" s="29"/>
      <c r="Y70" s="29"/>
      <c r="Z70" s="29" t="s">
        <v>34</v>
      </c>
      <c r="AA70" s="31"/>
      <c r="AB70" s="31"/>
      <c r="AC70" s="31"/>
      <c r="AD70" s="31"/>
      <c r="AE70" s="32" t="s">
        <v>45</v>
      </c>
      <c r="AF70" s="33"/>
      <c r="AG70" s="33"/>
      <c r="AH70" s="33"/>
      <c r="AI70" s="33"/>
      <c r="AJ70" s="33"/>
      <c r="AK70" s="33"/>
      <c r="AL70" s="33"/>
      <c r="AM70" s="33"/>
      <c r="AN70" s="33"/>
      <c r="AO70" s="30">
        <v>500</v>
      </c>
      <c r="AP70" s="30"/>
      <c r="AQ70" s="30"/>
      <c r="AR70" s="30"/>
      <c r="AS70" s="30"/>
      <c r="AT70" s="30"/>
      <c r="AU70" s="30"/>
      <c r="AV70" s="30"/>
      <c r="AW70" s="30"/>
      <c r="AX70" s="30"/>
      <c r="AY70" s="30"/>
      <c r="AZ70" s="30"/>
      <c r="BA70" s="30">
        <f>AO70+AU70</f>
        <v>500</v>
      </c>
      <c r="BB70" s="30"/>
      <c r="BC70" s="30"/>
      <c r="BD70" s="30"/>
      <c r="BE70" s="30"/>
      <c r="BF70" s="30"/>
    </row>
    <row r="71" spans="1:58" s="4" customFormat="1" ht="13.5" customHeight="1">
      <c r="A71" s="26"/>
      <c r="B71" s="26"/>
      <c r="C71" s="26"/>
      <c r="D71" s="27" t="s">
        <v>36</v>
      </c>
      <c r="E71" s="27"/>
      <c r="F71" s="27"/>
      <c r="G71" s="27"/>
      <c r="H71" s="27"/>
      <c r="I71" s="27"/>
      <c r="J71" s="27"/>
      <c r="K71" s="27"/>
      <c r="L71" s="27"/>
      <c r="M71" s="27"/>
      <c r="N71" s="27"/>
      <c r="O71" s="27"/>
      <c r="P71" s="27"/>
      <c r="Q71" s="27"/>
      <c r="R71" s="27"/>
      <c r="S71" s="27"/>
      <c r="T71" s="27"/>
      <c r="U71" s="27"/>
      <c r="V71" s="27"/>
      <c r="W71" s="27"/>
      <c r="X71" s="27"/>
      <c r="Y71" s="27"/>
      <c r="Z71" s="27" t="s">
        <v>23</v>
      </c>
      <c r="AA71" s="34"/>
      <c r="AB71" s="34"/>
      <c r="AC71" s="34"/>
      <c r="AD71" s="34"/>
      <c r="AE71" s="35" t="s">
        <v>23</v>
      </c>
      <c r="AF71" s="36"/>
      <c r="AG71" s="36"/>
      <c r="AH71" s="36"/>
      <c r="AI71" s="36"/>
      <c r="AJ71" s="36"/>
      <c r="AK71" s="36"/>
      <c r="AL71" s="36"/>
      <c r="AM71" s="36"/>
      <c r="AN71" s="36"/>
      <c r="AO71" s="30"/>
      <c r="AP71" s="30"/>
      <c r="AQ71" s="30"/>
      <c r="AR71" s="30"/>
      <c r="AS71" s="30"/>
      <c r="AT71" s="30"/>
      <c r="AU71" s="30"/>
      <c r="AV71" s="30"/>
      <c r="AW71" s="30"/>
      <c r="AX71" s="30"/>
      <c r="AY71" s="30"/>
      <c r="AZ71" s="30"/>
      <c r="BA71" s="30"/>
      <c r="BB71" s="30"/>
      <c r="BC71" s="30"/>
      <c r="BD71" s="30"/>
      <c r="BE71" s="30"/>
      <c r="BF71" s="30"/>
    </row>
    <row r="72" spans="1:58" ht="24.75" customHeight="1">
      <c r="A72" s="28"/>
      <c r="B72" s="28"/>
      <c r="C72" s="28"/>
      <c r="D72" s="29" t="s">
        <v>43</v>
      </c>
      <c r="E72" s="29"/>
      <c r="F72" s="29"/>
      <c r="G72" s="29"/>
      <c r="H72" s="29"/>
      <c r="I72" s="29"/>
      <c r="J72" s="29"/>
      <c r="K72" s="29"/>
      <c r="L72" s="29"/>
      <c r="M72" s="29"/>
      <c r="N72" s="29"/>
      <c r="O72" s="29"/>
      <c r="P72" s="29"/>
      <c r="Q72" s="29"/>
      <c r="R72" s="29"/>
      <c r="S72" s="29"/>
      <c r="T72" s="29"/>
      <c r="U72" s="29"/>
      <c r="V72" s="29"/>
      <c r="W72" s="29"/>
      <c r="X72" s="29"/>
      <c r="Y72" s="29"/>
      <c r="Z72" s="29" t="s">
        <v>37</v>
      </c>
      <c r="AA72" s="31"/>
      <c r="AB72" s="31"/>
      <c r="AC72" s="31"/>
      <c r="AD72" s="31"/>
      <c r="AE72" s="32" t="s">
        <v>45</v>
      </c>
      <c r="AF72" s="33"/>
      <c r="AG72" s="33"/>
      <c r="AH72" s="33"/>
      <c r="AI72" s="33"/>
      <c r="AJ72" s="33"/>
      <c r="AK72" s="33"/>
      <c r="AL72" s="33"/>
      <c r="AM72" s="33"/>
      <c r="AN72" s="33"/>
      <c r="AO72" s="30">
        <v>340</v>
      </c>
      <c r="AP72" s="30"/>
      <c r="AQ72" s="30"/>
      <c r="AR72" s="30"/>
      <c r="AS72" s="30"/>
      <c r="AT72" s="30"/>
      <c r="AU72" s="30"/>
      <c r="AV72" s="30"/>
      <c r="AW72" s="30"/>
      <c r="AX72" s="30"/>
      <c r="AY72" s="30"/>
      <c r="AZ72" s="30"/>
      <c r="BA72" s="30">
        <f>AO72+AU72</f>
        <v>340</v>
      </c>
      <c r="BB72" s="30"/>
      <c r="BC72" s="30"/>
      <c r="BD72" s="30"/>
      <c r="BE72" s="30"/>
      <c r="BF72" s="30"/>
    </row>
    <row r="73" spans="1:58" s="4" customFormat="1" ht="22.5" customHeight="1">
      <c r="A73" s="28"/>
      <c r="B73" s="28"/>
      <c r="C73" s="28"/>
      <c r="D73" s="27" t="s">
        <v>94</v>
      </c>
      <c r="E73" s="27"/>
      <c r="F73" s="27"/>
      <c r="G73" s="27"/>
      <c r="H73" s="27"/>
      <c r="I73" s="27"/>
      <c r="J73" s="27"/>
      <c r="K73" s="27"/>
      <c r="L73" s="27"/>
      <c r="M73" s="27"/>
      <c r="N73" s="27"/>
      <c r="O73" s="27"/>
      <c r="P73" s="27"/>
      <c r="Q73" s="27"/>
      <c r="R73" s="27"/>
      <c r="S73" s="27"/>
      <c r="T73" s="27"/>
      <c r="U73" s="27"/>
      <c r="V73" s="27"/>
      <c r="W73" s="27"/>
      <c r="X73" s="27"/>
      <c r="Y73" s="27"/>
      <c r="Z73" s="27" t="s">
        <v>23</v>
      </c>
      <c r="AA73" s="34"/>
      <c r="AB73" s="34"/>
      <c r="AC73" s="34"/>
      <c r="AD73" s="34"/>
      <c r="AE73" s="27" t="s">
        <v>23</v>
      </c>
      <c r="AF73" s="34"/>
      <c r="AG73" s="34"/>
      <c r="AH73" s="34"/>
      <c r="AI73" s="34"/>
      <c r="AJ73" s="34"/>
      <c r="AK73" s="34"/>
      <c r="AL73" s="34"/>
      <c r="AM73" s="34"/>
      <c r="AN73" s="34"/>
      <c r="AO73" s="30"/>
      <c r="AP73" s="30"/>
      <c r="AQ73" s="30"/>
      <c r="AR73" s="30"/>
      <c r="AS73" s="30"/>
      <c r="AT73" s="30"/>
      <c r="AU73" s="30"/>
      <c r="AV73" s="30"/>
      <c r="AW73" s="30"/>
      <c r="AX73" s="30"/>
      <c r="AY73" s="30"/>
      <c r="AZ73" s="30"/>
      <c r="BA73" s="30"/>
      <c r="BB73" s="30"/>
      <c r="BC73" s="30"/>
      <c r="BD73" s="30"/>
      <c r="BE73" s="30"/>
      <c r="BF73" s="30"/>
    </row>
    <row r="74" spans="1:58" s="4" customFormat="1" ht="13.5" customHeight="1">
      <c r="A74" s="28"/>
      <c r="B74" s="28"/>
      <c r="C74" s="28"/>
      <c r="D74" s="27" t="s">
        <v>25</v>
      </c>
      <c r="E74" s="27"/>
      <c r="F74" s="27"/>
      <c r="G74" s="27"/>
      <c r="H74" s="27"/>
      <c r="I74" s="27"/>
      <c r="J74" s="27"/>
      <c r="K74" s="27"/>
      <c r="L74" s="27"/>
      <c r="M74" s="27"/>
      <c r="N74" s="27"/>
      <c r="O74" s="27"/>
      <c r="P74" s="27"/>
      <c r="Q74" s="27"/>
      <c r="R74" s="27"/>
      <c r="S74" s="27"/>
      <c r="T74" s="27"/>
      <c r="U74" s="27"/>
      <c r="V74" s="27"/>
      <c r="W74" s="27"/>
      <c r="X74" s="27"/>
      <c r="Y74" s="27"/>
      <c r="Z74" s="27" t="s">
        <v>23</v>
      </c>
      <c r="AA74" s="34"/>
      <c r="AB74" s="34"/>
      <c r="AC74" s="34"/>
      <c r="AD74" s="34"/>
      <c r="AE74" s="27" t="s">
        <v>23</v>
      </c>
      <c r="AF74" s="34"/>
      <c r="AG74" s="34"/>
      <c r="AH74" s="34"/>
      <c r="AI74" s="34"/>
      <c r="AJ74" s="34"/>
      <c r="AK74" s="34"/>
      <c r="AL74" s="34"/>
      <c r="AM74" s="34"/>
      <c r="AN74" s="34"/>
      <c r="AO74" s="30"/>
      <c r="AP74" s="30"/>
      <c r="AQ74" s="30"/>
      <c r="AR74" s="30"/>
      <c r="AS74" s="30"/>
      <c r="AT74" s="30"/>
      <c r="AU74" s="30"/>
      <c r="AV74" s="30"/>
      <c r="AW74" s="30"/>
      <c r="AX74" s="30"/>
      <c r="AY74" s="30"/>
      <c r="AZ74" s="30"/>
      <c r="BA74" s="30"/>
      <c r="BB74" s="30"/>
      <c r="BC74" s="30"/>
      <c r="BD74" s="30"/>
      <c r="BE74" s="30"/>
      <c r="BF74" s="30"/>
    </row>
    <row r="75" spans="1:58" ht="15" customHeight="1">
      <c r="A75" s="26"/>
      <c r="B75" s="26"/>
      <c r="C75" s="26"/>
      <c r="D75" s="29" t="s">
        <v>26</v>
      </c>
      <c r="E75" s="29"/>
      <c r="F75" s="29"/>
      <c r="G75" s="29"/>
      <c r="H75" s="29"/>
      <c r="I75" s="29"/>
      <c r="J75" s="29"/>
      <c r="K75" s="29"/>
      <c r="L75" s="29"/>
      <c r="M75" s="29"/>
      <c r="N75" s="29"/>
      <c r="O75" s="29"/>
      <c r="P75" s="29"/>
      <c r="Q75" s="29"/>
      <c r="R75" s="29"/>
      <c r="S75" s="29"/>
      <c r="T75" s="29"/>
      <c r="U75" s="29"/>
      <c r="V75" s="29"/>
      <c r="W75" s="29"/>
      <c r="X75" s="29"/>
      <c r="Y75" s="29"/>
      <c r="Z75" s="29" t="s">
        <v>27</v>
      </c>
      <c r="AA75" s="31"/>
      <c r="AB75" s="31"/>
      <c r="AC75" s="31"/>
      <c r="AD75" s="31"/>
      <c r="AE75" s="32" t="s">
        <v>40</v>
      </c>
      <c r="AF75" s="33"/>
      <c r="AG75" s="33"/>
      <c r="AH75" s="33"/>
      <c r="AI75" s="33"/>
      <c r="AJ75" s="33"/>
      <c r="AK75" s="33"/>
      <c r="AL75" s="33"/>
      <c r="AM75" s="33"/>
      <c r="AN75" s="33"/>
      <c r="AO75" s="30">
        <v>382.5</v>
      </c>
      <c r="AP75" s="30"/>
      <c r="AQ75" s="30"/>
      <c r="AR75" s="30"/>
      <c r="AS75" s="30"/>
      <c r="AT75" s="30"/>
      <c r="AU75" s="30"/>
      <c r="AV75" s="30"/>
      <c r="AW75" s="30"/>
      <c r="AX75" s="30"/>
      <c r="AY75" s="30"/>
      <c r="AZ75" s="30"/>
      <c r="BA75" s="30">
        <f>AO75+AU75</f>
        <v>382.5</v>
      </c>
      <c r="BB75" s="30"/>
      <c r="BC75" s="30"/>
      <c r="BD75" s="30"/>
      <c r="BE75" s="30"/>
      <c r="BF75" s="30"/>
    </row>
    <row r="76" spans="1:58" ht="15" customHeight="1">
      <c r="A76" s="26"/>
      <c r="B76" s="26"/>
      <c r="C76" s="26"/>
      <c r="D76" s="29" t="s">
        <v>28</v>
      </c>
      <c r="E76" s="29"/>
      <c r="F76" s="29"/>
      <c r="G76" s="29"/>
      <c r="H76" s="29"/>
      <c r="I76" s="29"/>
      <c r="J76" s="29"/>
      <c r="K76" s="29"/>
      <c r="L76" s="29"/>
      <c r="M76" s="29"/>
      <c r="N76" s="29"/>
      <c r="O76" s="29"/>
      <c r="P76" s="29"/>
      <c r="Q76" s="29"/>
      <c r="R76" s="29"/>
      <c r="S76" s="29"/>
      <c r="T76" s="29"/>
      <c r="U76" s="29"/>
      <c r="V76" s="29"/>
      <c r="W76" s="29"/>
      <c r="X76" s="29"/>
      <c r="Y76" s="29"/>
      <c r="Z76" s="29" t="s">
        <v>27</v>
      </c>
      <c r="AA76" s="31"/>
      <c r="AB76" s="31"/>
      <c r="AC76" s="31"/>
      <c r="AD76" s="31"/>
      <c r="AE76" s="32" t="s">
        <v>41</v>
      </c>
      <c r="AF76" s="33"/>
      <c r="AG76" s="33"/>
      <c r="AH76" s="33"/>
      <c r="AI76" s="33"/>
      <c r="AJ76" s="33"/>
      <c r="AK76" s="33"/>
      <c r="AL76" s="33"/>
      <c r="AM76" s="33"/>
      <c r="AN76" s="33"/>
      <c r="AO76" s="30">
        <v>1</v>
      </c>
      <c r="AP76" s="30"/>
      <c r="AQ76" s="30"/>
      <c r="AR76" s="30"/>
      <c r="AS76" s="30"/>
      <c r="AT76" s="30"/>
      <c r="AU76" s="30"/>
      <c r="AV76" s="30"/>
      <c r="AW76" s="30"/>
      <c r="AX76" s="30"/>
      <c r="AY76" s="30"/>
      <c r="AZ76" s="30"/>
      <c r="BA76" s="30">
        <f>AO76+AU76</f>
        <v>1</v>
      </c>
      <c r="BB76" s="30"/>
      <c r="BC76" s="30"/>
      <c r="BD76" s="30"/>
      <c r="BE76" s="30"/>
      <c r="BF76" s="30"/>
    </row>
    <row r="77" spans="1:58" ht="15" customHeight="1">
      <c r="A77" s="26"/>
      <c r="B77" s="26"/>
      <c r="C77" s="26"/>
      <c r="D77" s="29" t="s">
        <v>29</v>
      </c>
      <c r="E77" s="29"/>
      <c r="F77" s="29"/>
      <c r="G77" s="29"/>
      <c r="H77" s="29"/>
      <c r="I77" s="29"/>
      <c r="J77" s="29"/>
      <c r="K77" s="29"/>
      <c r="L77" s="29"/>
      <c r="M77" s="29"/>
      <c r="N77" s="29"/>
      <c r="O77" s="29"/>
      <c r="P77" s="29"/>
      <c r="Q77" s="29"/>
      <c r="R77" s="29"/>
      <c r="S77" s="29"/>
      <c r="T77" s="29"/>
      <c r="U77" s="29"/>
      <c r="V77" s="29"/>
      <c r="W77" s="29"/>
      <c r="X77" s="29"/>
      <c r="Y77" s="29"/>
      <c r="Z77" s="29" t="s">
        <v>27</v>
      </c>
      <c r="AA77" s="31"/>
      <c r="AB77" s="31"/>
      <c r="AC77" s="31"/>
      <c r="AD77" s="31"/>
      <c r="AE77" s="32" t="s">
        <v>46</v>
      </c>
      <c r="AF77" s="33"/>
      <c r="AG77" s="33"/>
      <c r="AH77" s="33"/>
      <c r="AI77" s="33"/>
      <c r="AJ77" s="33"/>
      <c r="AK77" s="33"/>
      <c r="AL77" s="33"/>
      <c r="AM77" s="33"/>
      <c r="AN77" s="33"/>
      <c r="AO77" s="30">
        <v>180</v>
      </c>
      <c r="AP77" s="30"/>
      <c r="AQ77" s="30"/>
      <c r="AR77" s="30"/>
      <c r="AS77" s="30"/>
      <c r="AT77" s="30"/>
      <c r="AU77" s="30"/>
      <c r="AV77" s="30"/>
      <c r="AW77" s="30"/>
      <c r="AX77" s="30"/>
      <c r="AY77" s="30"/>
      <c r="AZ77" s="30"/>
      <c r="BA77" s="30">
        <f>AO77+AU77</f>
        <v>180</v>
      </c>
      <c r="BB77" s="30"/>
      <c r="BC77" s="30"/>
      <c r="BD77" s="30"/>
      <c r="BE77" s="30"/>
      <c r="BF77" s="30"/>
    </row>
    <row r="78" spans="1:58" s="4" customFormat="1" ht="12.75" customHeight="1">
      <c r="A78" s="28"/>
      <c r="B78" s="28"/>
      <c r="C78" s="28"/>
      <c r="D78" s="27" t="s">
        <v>30</v>
      </c>
      <c r="E78" s="27"/>
      <c r="F78" s="27"/>
      <c r="G78" s="27"/>
      <c r="H78" s="27"/>
      <c r="I78" s="27"/>
      <c r="J78" s="27"/>
      <c r="K78" s="27"/>
      <c r="L78" s="27"/>
      <c r="M78" s="27"/>
      <c r="N78" s="27"/>
      <c r="O78" s="27"/>
      <c r="P78" s="27"/>
      <c r="Q78" s="27"/>
      <c r="R78" s="27"/>
      <c r="S78" s="27"/>
      <c r="T78" s="27"/>
      <c r="U78" s="27"/>
      <c r="V78" s="27"/>
      <c r="W78" s="27"/>
      <c r="X78" s="27"/>
      <c r="Y78" s="27"/>
      <c r="Z78" s="27" t="s">
        <v>23</v>
      </c>
      <c r="AA78" s="34"/>
      <c r="AB78" s="34"/>
      <c r="AC78" s="34"/>
      <c r="AD78" s="34"/>
      <c r="AE78" s="35" t="s">
        <v>23</v>
      </c>
      <c r="AF78" s="36"/>
      <c r="AG78" s="36"/>
      <c r="AH78" s="36"/>
      <c r="AI78" s="36"/>
      <c r="AJ78" s="36"/>
      <c r="AK78" s="36"/>
      <c r="AL78" s="36"/>
      <c r="AM78" s="36"/>
      <c r="AN78" s="36"/>
      <c r="AO78" s="30"/>
      <c r="AP78" s="30"/>
      <c r="AQ78" s="30"/>
      <c r="AR78" s="30"/>
      <c r="AS78" s="30"/>
      <c r="AT78" s="30"/>
      <c r="AU78" s="30"/>
      <c r="AV78" s="30"/>
      <c r="AW78" s="30"/>
      <c r="AX78" s="30"/>
      <c r="AY78" s="30"/>
      <c r="AZ78" s="30"/>
      <c r="BA78" s="30"/>
      <c r="BB78" s="30"/>
      <c r="BC78" s="30"/>
      <c r="BD78" s="30"/>
      <c r="BE78" s="30"/>
      <c r="BF78" s="30"/>
    </row>
    <row r="79" spans="1:58" ht="24.75" customHeight="1">
      <c r="A79" s="28"/>
      <c r="B79" s="28"/>
      <c r="C79" s="28"/>
      <c r="D79" s="29" t="s">
        <v>31</v>
      </c>
      <c r="E79" s="29"/>
      <c r="F79" s="29"/>
      <c r="G79" s="29"/>
      <c r="H79" s="29"/>
      <c r="I79" s="29"/>
      <c r="J79" s="29"/>
      <c r="K79" s="29"/>
      <c r="L79" s="29"/>
      <c r="M79" s="29"/>
      <c r="N79" s="29"/>
      <c r="O79" s="29"/>
      <c r="P79" s="29"/>
      <c r="Q79" s="29"/>
      <c r="R79" s="29"/>
      <c r="S79" s="29"/>
      <c r="T79" s="29"/>
      <c r="U79" s="29"/>
      <c r="V79" s="29"/>
      <c r="W79" s="29"/>
      <c r="X79" s="29"/>
      <c r="Y79" s="29"/>
      <c r="Z79" s="29" t="s">
        <v>32</v>
      </c>
      <c r="AA79" s="31"/>
      <c r="AB79" s="31"/>
      <c r="AC79" s="31"/>
      <c r="AD79" s="31"/>
      <c r="AE79" s="32" t="s">
        <v>45</v>
      </c>
      <c r="AF79" s="33"/>
      <c r="AG79" s="33"/>
      <c r="AH79" s="33"/>
      <c r="AI79" s="33"/>
      <c r="AJ79" s="33"/>
      <c r="AK79" s="33"/>
      <c r="AL79" s="33"/>
      <c r="AM79" s="33"/>
      <c r="AN79" s="33"/>
      <c r="AO79" s="30">
        <v>56</v>
      </c>
      <c r="AP79" s="30"/>
      <c r="AQ79" s="30"/>
      <c r="AR79" s="30"/>
      <c r="AS79" s="30"/>
      <c r="AT79" s="30"/>
      <c r="AU79" s="30"/>
      <c r="AV79" s="30"/>
      <c r="AW79" s="30"/>
      <c r="AX79" s="30"/>
      <c r="AY79" s="30"/>
      <c r="AZ79" s="30"/>
      <c r="BA79" s="30">
        <f>AO79+AU79</f>
        <v>56</v>
      </c>
      <c r="BB79" s="30"/>
      <c r="BC79" s="30"/>
      <c r="BD79" s="30"/>
      <c r="BE79" s="30"/>
      <c r="BF79" s="30"/>
    </row>
    <row r="80" spans="1:58" ht="24.75" customHeight="1">
      <c r="A80" s="26"/>
      <c r="B80" s="26"/>
      <c r="C80" s="26"/>
      <c r="D80" s="29" t="s">
        <v>33</v>
      </c>
      <c r="E80" s="29"/>
      <c r="F80" s="29"/>
      <c r="G80" s="29"/>
      <c r="H80" s="29"/>
      <c r="I80" s="29"/>
      <c r="J80" s="29"/>
      <c r="K80" s="29"/>
      <c r="L80" s="29"/>
      <c r="M80" s="29"/>
      <c r="N80" s="29"/>
      <c r="O80" s="29"/>
      <c r="P80" s="29"/>
      <c r="Q80" s="29"/>
      <c r="R80" s="29"/>
      <c r="S80" s="29"/>
      <c r="T80" s="29"/>
      <c r="U80" s="29"/>
      <c r="V80" s="29"/>
      <c r="W80" s="29"/>
      <c r="X80" s="29"/>
      <c r="Y80" s="29"/>
      <c r="Z80" s="29" t="s">
        <v>42</v>
      </c>
      <c r="AA80" s="31"/>
      <c r="AB80" s="31"/>
      <c r="AC80" s="31"/>
      <c r="AD80" s="31"/>
      <c r="AE80" s="32" t="s">
        <v>45</v>
      </c>
      <c r="AF80" s="33"/>
      <c r="AG80" s="33"/>
      <c r="AH80" s="33"/>
      <c r="AI80" s="33"/>
      <c r="AJ80" s="33"/>
      <c r="AK80" s="33"/>
      <c r="AL80" s="33"/>
      <c r="AM80" s="33"/>
      <c r="AN80" s="33"/>
      <c r="AO80" s="30">
        <v>110000</v>
      </c>
      <c r="AP80" s="30"/>
      <c r="AQ80" s="30"/>
      <c r="AR80" s="30"/>
      <c r="AS80" s="30"/>
      <c r="AT80" s="30"/>
      <c r="AU80" s="30"/>
      <c r="AV80" s="30"/>
      <c r="AW80" s="30"/>
      <c r="AX80" s="30"/>
      <c r="AY80" s="30"/>
      <c r="AZ80" s="30"/>
      <c r="BA80" s="30">
        <f>AO80+AU80</f>
        <v>110000</v>
      </c>
      <c r="BB80" s="30"/>
      <c r="BC80" s="30"/>
      <c r="BD80" s="30"/>
      <c r="BE80" s="30"/>
      <c r="BF80" s="30"/>
    </row>
    <row r="81" spans="1:58" ht="24.75" customHeight="1">
      <c r="A81" s="26"/>
      <c r="B81" s="26"/>
      <c r="C81" s="26"/>
      <c r="D81" s="29" t="s">
        <v>35</v>
      </c>
      <c r="E81" s="29"/>
      <c r="F81" s="29"/>
      <c r="G81" s="29"/>
      <c r="H81" s="29"/>
      <c r="I81" s="29"/>
      <c r="J81" s="29"/>
      <c r="K81" s="29"/>
      <c r="L81" s="29"/>
      <c r="M81" s="29"/>
      <c r="N81" s="29"/>
      <c r="O81" s="29"/>
      <c r="P81" s="29"/>
      <c r="Q81" s="29"/>
      <c r="R81" s="29"/>
      <c r="S81" s="29"/>
      <c r="T81" s="29"/>
      <c r="U81" s="29"/>
      <c r="V81" s="29"/>
      <c r="W81" s="29"/>
      <c r="X81" s="29"/>
      <c r="Y81" s="29"/>
      <c r="Z81" s="29" t="s">
        <v>34</v>
      </c>
      <c r="AA81" s="31"/>
      <c r="AB81" s="31"/>
      <c r="AC81" s="31"/>
      <c r="AD81" s="31"/>
      <c r="AE81" s="32" t="s">
        <v>45</v>
      </c>
      <c r="AF81" s="33"/>
      <c r="AG81" s="33"/>
      <c r="AH81" s="33"/>
      <c r="AI81" s="33"/>
      <c r="AJ81" s="33"/>
      <c r="AK81" s="33"/>
      <c r="AL81" s="33"/>
      <c r="AM81" s="33"/>
      <c r="AN81" s="33"/>
      <c r="AO81" s="30">
        <v>5500</v>
      </c>
      <c r="AP81" s="30"/>
      <c r="AQ81" s="30"/>
      <c r="AR81" s="30"/>
      <c r="AS81" s="30"/>
      <c r="AT81" s="30"/>
      <c r="AU81" s="30"/>
      <c r="AV81" s="30"/>
      <c r="AW81" s="30"/>
      <c r="AX81" s="30"/>
      <c r="AY81" s="30"/>
      <c r="AZ81" s="30"/>
      <c r="BA81" s="30">
        <f>AO81+AU81</f>
        <v>5500</v>
      </c>
      <c r="BB81" s="30"/>
      <c r="BC81" s="30"/>
      <c r="BD81" s="30"/>
      <c r="BE81" s="30"/>
      <c r="BF81" s="30"/>
    </row>
    <row r="82" spans="1:58" s="4" customFormat="1" ht="13.5" customHeight="1">
      <c r="A82" s="26"/>
      <c r="B82" s="26"/>
      <c r="C82" s="26"/>
      <c r="D82" s="27" t="s">
        <v>36</v>
      </c>
      <c r="E82" s="27"/>
      <c r="F82" s="27"/>
      <c r="G82" s="27"/>
      <c r="H82" s="27"/>
      <c r="I82" s="27"/>
      <c r="J82" s="27"/>
      <c r="K82" s="27"/>
      <c r="L82" s="27"/>
      <c r="M82" s="27"/>
      <c r="N82" s="27"/>
      <c r="O82" s="27"/>
      <c r="P82" s="27"/>
      <c r="Q82" s="27"/>
      <c r="R82" s="27"/>
      <c r="S82" s="27"/>
      <c r="T82" s="27"/>
      <c r="U82" s="27"/>
      <c r="V82" s="27"/>
      <c r="W82" s="27"/>
      <c r="X82" s="27"/>
      <c r="Y82" s="27"/>
      <c r="Z82" s="27" t="s">
        <v>23</v>
      </c>
      <c r="AA82" s="34"/>
      <c r="AB82" s="34"/>
      <c r="AC82" s="34"/>
      <c r="AD82" s="34"/>
      <c r="AE82" s="35" t="s">
        <v>23</v>
      </c>
      <c r="AF82" s="36"/>
      <c r="AG82" s="36"/>
      <c r="AH82" s="36"/>
      <c r="AI82" s="36"/>
      <c r="AJ82" s="36"/>
      <c r="AK82" s="36"/>
      <c r="AL82" s="36"/>
      <c r="AM82" s="36"/>
      <c r="AN82" s="36"/>
      <c r="AO82" s="30"/>
      <c r="AP82" s="30"/>
      <c r="AQ82" s="30"/>
      <c r="AR82" s="30"/>
      <c r="AS82" s="30"/>
      <c r="AT82" s="30"/>
      <c r="AU82" s="30"/>
      <c r="AV82" s="30"/>
      <c r="AW82" s="30"/>
      <c r="AX82" s="30"/>
      <c r="AY82" s="30"/>
      <c r="AZ82" s="30"/>
      <c r="BA82" s="30"/>
      <c r="BB82" s="30"/>
      <c r="BC82" s="30"/>
      <c r="BD82" s="30"/>
      <c r="BE82" s="30"/>
      <c r="BF82" s="30"/>
    </row>
    <row r="83" spans="1:58" ht="24.75" customHeight="1">
      <c r="A83" s="28"/>
      <c r="B83" s="28"/>
      <c r="C83" s="28"/>
      <c r="D83" s="29" t="s">
        <v>43</v>
      </c>
      <c r="E83" s="29"/>
      <c r="F83" s="29"/>
      <c r="G83" s="29"/>
      <c r="H83" s="29"/>
      <c r="I83" s="29"/>
      <c r="J83" s="29"/>
      <c r="K83" s="29"/>
      <c r="L83" s="29"/>
      <c r="M83" s="29"/>
      <c r="N83" s="29"/>
      <c r="O83" s="29"/>
      <c r="P83" s="29"/>
      <c r="Q83" s="29"/>
      <c r="R83" s="29"/>
      <c r="S83" s="29"/>
      <c r="T83" s="29"/>
      <c r="U83" s="29"/>
      <c r="V83" s="29"/>
      <c r="W83" s="29"/>
      <c r="X83" s="29"/>
      <c r="Y83" s="29"/>
      <c r="Z83" s="29" t="s">
        <v>37</v>
      </c>
      <c r="AA83" s="31"/>
      <c r="AB83" s="31"/>
      <c r="AC83" s="31"/>
      <c r="AD83" s="31"/>
      <c r="AE83" s="32" t="s">
        <v>45</v>
      </c>
      <c r="AF83" s="33"/>
      <c r="AG83" s="33"/>
      <c r="AH83" s="33"/>
      <c r="AI83" s="33"/>
      <c r="AJ83" s="33"/>
      <c r="AK83" s="33"/>
      <c r="AL83" s="33"/>
      <c r="AM83" s="33"/>
      <c r="AN83" s="33"/>
      <c r="AO83" s="30">
        <v>340</v>
      </c>
      <c r="AP83" s="30"/>
      <c r="AQ83" s="30"/>
      <c r="AR83" s="30"/>
      <c r="AS83" s="30"/>
      <c r="AT83" s="30"/>
      <c r="AU83" s="30"/>
      <c r="AV83" s="30"/>
      <c r="AW83" s="30"/>
      <c r="AX83" s="30"/>
      <c r="AY83" s="30"/>
      <c r="AZ83" s="30"/>
      <c r="BA83" s="30">
        <f>AO83+AU83</f>
        <v>340</v>
      </c>
      <c r="BB83" s="30"/>
      <c r="BC83" s="30"/>
      <c r="BD83" s="30"/>
      <c r="BE83" s="30"/>
      <c r="BF83" s="30"/>
    </row>
    <row r="84" spans="1:58" ht="30" customHeight="1">
      <c r="A84" s="28"/>
      <c r="B84" s="28"/>
      <c r="C84" s="28"/>
      <c r="D84" s="27" t="s">
        <v>96</v>
      </c>
      <c r="E84" s="27"/>
      <c r="F84" s="27"/>
      <c r="G84" s="27"/>
      <c r="H84" s="27"/>
      <c r="I84" s="27"/>
      <c r="J84" s="27"/>
      <c r="K84" s="27"/>
      <c r="L84" s="27"/>
      <c r="M84" s="27"/>
      <c r="N84" s="27"/>
      <c r="O84" s="27"/>
      <c r="P84" s="27"/>
      <c r="Q84" s="27"/>
      <c r="R84" s="27"/>
      <c r="S84" s="27"/>
      <c r="T84" s="27"/>
      <c r="U84" s="27"/>
      <c r="V84" s="27"/>
      <c r="W84" s="27"/>
      <c r="X84" s="27"/>
      <c r="Y84" s="27"/>
      <c r="Z84" s="29"/>
      <c r="AA84" s="29"/>
      <c r="AB84" s="29"/>
      <c r="AC84" s="29"/>
      <c r="AD84" s="29"/>
      <c r="AE84" s="32"/>
      <c r="AF84" s="32"/>
      <c r="AG84" s="32"/>
      <c r="AH84" s="32"/>
      <c r="AI84" s="32"/>
      <c r="AJ84" s="32"/>
      <c r="AK84" s="32"/>
      <c r="AL84" s="32"/>
      <c r="AM84" s="32"/>
      <c r="AN84" s="32"/>
      <c r="AO84" s="30"/>
      <c r="AP84" s="30"/>
      <c r="AQ84" s="30"/>
      <c r="AR84" s="30"/>
      <c r="AS84" s="30"/>
      <c r="AT84" s="30"/>
      <c r="AU84" s="30"/>
      <c r="AV84" s="30"/>
      <c r="AW84" s="30"/>
      <c r="AX84" s="30"/>
      <c r="AY84" s="30"/>
      <c r="AZ84" s="30"/>
      <c r="BA84" s="30"/>
      <c r="BB84" s="30"/>
      <c r="BC84" s="30"/>
      <c r="BD84" s="30"/>
      <c r="BE84" s="30"/>
      <c r="BF84" s="30"/>
    </row>
    <row r="85" spans="1:58" ht="11.25" customHeight="1">
      <c r="A85" s="26"/>
      <c r="B85" s="26"/>
      <c r="C85" s="26"/>
      <c r="D85" s="98" t="s">
        <v>25</v>
      </c>
      <c r="E85" s="98"/>
      <c r="F85" s="98"/>
      <c r="G85" s="98"/>
      <c r="H85" s="98"/>
      <c r="I85" s="98"/>
      <c r="J85" s="98"/>
      <c r="K85" s="98"/>
      <c r="L85" s="98"/>
      <c r="M85" s="98"/>
      <c r="N85" s="98"/>
      <c r="O85" s="98"/>
      <c r="P85" s="98"/>
      <c r="Q85" s="98"/>
      <c r="R85" s="98"/>
      <c r="S85" s="98"/>
      <c r="T85" s="98"/>
      <c r="U85" s="98"/>
      <c r="V85" s="98"/>
      <c r="W85" s="98"/>
      <c r="X85" s="98"/>
      <c r="Y85" s="98"/>
      <c r="Z85" s="29"/>
      <c r="AA85" s="29"/>
      <c r="AB85" s="29"/>
      <c r="AC85" s="29"/>
      <c r="AD85" s="29"/>
      <c r="AE85" s="95"/>
      <c r="AF85" s="96"/>
      <c r="AG85" s="96"/>
      <c r="AH85" s="96"/>
      <c r="AI85" s="96"/>
      <c r="AJ85" s="96"/>
      <c r="AK85" s="96"/>
      <c r="AL85" s="96"/>
      <c r="AM85" s="96"/>
      <c r="AN85" s="97"/>
      <c r="AO85" s="30"/>
      <c r="AP85" s="30"/>
      <c r="AQ85" s="30"/>
      <c r="AR85" s="30"/>
      <c r="AS85" s="30"/>
      <c r="AT85" s="30"/>
      <c r="AU85" s="30"/>
      <c r="AV85" s="30"/>
      <c r="AW85" s="30"/>
      <c r="AX85" s="30"/>
      <c r="AY85" s="30"/>
      <c r="AZ85" s="30"/>
      <c r="BA85" s="30"/>
      <c r="BB85" s="30"/>
      <c r="BC85" s="30"/>
      <c r="BD85" s="30"/>
      <c r="BE85" s="30"/>
      <c r="BF85" s="30"/>
    </row>
    <row r="86" spans="1:58" ht="24.75" customHeight="1">
      <c r="A86" s="26"/>
      <c r="B86" s="26"/>
      <c r="C86" s="26"/>
      <c r="D86" s="29" t="s">
        <v>47</v>
      </c>
      <c r="E86" s="29"/>
      <c r="F86" s="29"/>
      <c r="G86" s="29"/>
      <c r="H86" s="29"/>
      <c r="I86" s="29"/>
      <c r="J86" s="29"/>
      <c r="K86" s="29"/>
      <c r="L86" s="29"/>
      <c r="M86" s="29"/>
      <c r="N86" s="29"/>
      <c r="O86" s="29"/>
      <c r="P86" s="29"/>
      <c r="Q86" s="29"/>
      <c r="R86" s="29"/>
      <c r="S86" s="29"/>
      <c r="T86" s="29"/>
      <c r="U86" s="29"/>
      <c r="V86" s="29"/>
      <c r="W86" s="29"/>
      <c r="X86" s="29"/>
      <c r="Y86" s="29"/>
      <c r="Z86" s="29" t="s">
        <v>50</v>
      </c>
      <c r="AA86" s="29"/>
      <c r="AB86" s="29"/>
      <c r="AC86" s="29"/>
      <c r="AD86" s="29"/>
      <c r="AE86" s="84" t="s">
        <v>97</v>
      </c>
      <c r="AF86" s="84"/>
      <c r="AG86" s="84"/>
      <c r="AH86" s="84"/>
      <c r="AI86" s="84"/>
      <c r="AJ86" s="84"/>
      <c r="AK86" s="84"/>
      <c r="AL86" s="84"/>
      <c r="AM86" s="84"/>
      <c r="AN86" s="84"/>
      <c r="AO86" s="30"/>
      <c r="AP86" s="30"/>
      <c r="AQ86" s="30"/>
      <c r="AR86" s="30"/>
      <c r="AS86" s="30"/>
      <c r="AT86" s="30"/>
      <c r="AU86" s="30">
        <v>637300</v>
      </c>
      <c r="AV86" s="30"/>
      <c r="AW86" s="30"/>
      <c r="AX86" s="30"/>
      <c r="AY86" s="30"/>
      <c r="AZ86" s="30"/>
      <c r="BA86" s="30">
        <f>AO86+AU86</f>
        <v>637300</v>
      </c>
      <c r="BB86" s="30"/>
      <c r="BC86" s="30"/>
      <c r="BD86" s="30"/>
      <c r="BE86" s="30"/>
      <c r="BF86" s="30"/>
    </row>
    <row r="87" spans="1:58" ht="14.25" customHeight="1">
      <c r="A87" s="26"/>
      <c r="B87" s="26"/>
      <c r="C87" s="26"/>
      <c r="D87" s="27" t="s">
        <v>30</v>
      </c>
      <c r="E87" s="27"/>
      <c r="F87" s="27"/>
      <c r="G87" s="27"/>
      <c r="H87" s="27"/>
      <c r="I87" s="27"/>
      <c r="J87" s="27"/>
      <c r="K87" s="27"/>
      <c r="L87" s="27"/>
      <c r="M87" s="27"/>
      <c r="N87" s="27"/>
      <c r="O87" s="27"/>
      <c r="P87" s="27"/>
      <c r="Q87" s="27"/>
      <c r="R87" s="27"/>
      <c r="S87" s="27"/>
      <c r="T87" s="27"/>
      <c r="U87" s="27"/>
      <c r="V87" s="27"/>
      <c r="W87" s="27"/>
      <c r="X87" s="27"/>
      <c r="Y87" s="27"/>
      <c r="Z87" s="29"/>
      <c r="AA87" s="29"/>
      <c r="AB87" s="29"/>
      <c r="AC87" s="29"/>
      <c r="AD87" s="29"/>
      <c r="AE87" s="32"/>
      <c r="AF87" s="32"/>
      <c r="AG87" s="32"/>
      <c r="AH87" s="32"/>
      <c r="AI87" s="32"/>
      <c r="AJ87" s="32"/>
      <c r="AK87" s="32"/>
      <c r="AL87" s="32"/>
      <c r="AM87" s="32"/>
      <c r="AN87" s="32"/>
      <c r="AO87" s="30"/>
      <c r="AP87" s="30"/>
      <c r="AQ87" s="30"/>
      <c r="AR87" s="30"/>
      <c r="AS87" s="30"/>
      <c r="AT87" s="30"/>
      <c r="AU87" s="30"/>
      <c r="AV87" s="30"/>
      <c r="AW87" s="30"/>
      <c r="AX87" s="30"/>
      <c r="AY87" s="30"/>
      <c r="AZ87" s="30"/>
      <c r="BA87" s="30"/>
      <c r="BB87" s="30"/>
      <c r="BC87" s="30"/>
      <c r="BD87" s="30"/>
      <c r="BE87" s="30"/>
      <c r="BF87" s="30"/>
    </row>
    <row r="88" spans="1:58" ht="24.75" customHeight="1">
      <c r="A88" s="26"/>
      <c r="B88" s="26"/>
      <c r="C88" s="26"/>
      <c r="D88" s="29" t="s">
        <v>48</v>
      </c>
      <c r="E88" s="29"/>
      <c r="F88" s="29"/>
      <c r="G88" s="29"/>
      <c r="H88" s="29"/>
      <c r="I88" s="29"/>
      <c r="J88" s="29"/>
      <c r="K88" s="29"/>
      <c r="L88" s="29"/>
      <c r="M88" s="29"/>
      <c r="N88" s="29"/>
      <c r="O88" s="29"/>
      <c r="P88" s="29"/>
      <c r="Q88" s="29"/>
      <c r="R88" s="29"/>
      <c r="S88" s="29"/>
      <c r="T88" s="29"/>
      <c r="U88" s="29"/>
      <c r="V88" s="29"/>
      <c r="W88" s="29"/>
      <c r="X88" s="29"/>
      <c r="Y88" s="29"/>
      <c r="Z88" s="29" t="s">
        <v>27</v>
      </c>
      <c r="AA88" s="29"/>
      <c r="AB88" s="29"/>
      <c r="AC88" s="29"/>
      <c r="AD88" s="29"/>
      <c r="AE88" s="84" t="s">
        <v>98</v>
      </c>
      <c r="AF88" s="84"/>
      <c r="AG88" s="84"/>
      <c r="AH88" s="84"/>
      <c r="AI88" s="84"/>
      <c r="AJ88" s="84"/>
      <c r="AK88" s="84"/>
      <c r="AL88" s="84"/>
      <c r="AM88" s="84"/>
      <c r="AN88" s="84"/>
      <c r="AO88" s="30"/>
      <c r="AP88" s="30"/>
      <c r="AQ88" s="30"/>
      <c r="AR88" s="30"/>
      <c r="AS88" s="30"/>
      <c r="AT88" s="30"/>
      <c r="AU88" s="30">
        <v>25</v>
      </c>
      <c r="AV88" s="30"/>
      <c r="AW88" s="30"/>
      <c r="AX88" s="30"/>
      <c r="AY88" s="30"/>
      <c r="AZ88" s="30"/>
      <c r="BA88" s="30">
        <f>AO88+AU88</f>
        <v>25</v>
      </c>
      <c r="BB88" s="30"/>
      <c r="BC88" s="30"/>
      <c r="BD88" s="30"/>
      <c r="BE88" s="30"/>
      <c r="BF88" s="30"/>
    </row>
    <row r="89" spans="1:58" ht="13.5" customHeight="1">
      <c r="A89" s="26"/>
      <c r="B89" s="26"/>
      <c r="C89" s="26"/>
      <c r="D89" s="27" t="s">
        <v>36</v>
      </c>
      <c r="E89" s="27"/>
      <c r="F89" s="27"/>
      <c r="G89" s="27"/>
      <c r="H89" s="27"/>
      <c r="I89" s="27"/>
      <c r="J89" s="27"/>
      <c r="K89" s="27"/>
      <c r="L89" s="27"/>
      <c r="M89" s="27"/>
      <c r="N89" s="27"/>
      <c r="O89" s="27"/>
      <c r="P89" s="27"/>
      <c r="Q89" s="27"/>
      <c r="R89" s="27"/>
      <c r="S89" s="27"/>
      <c r="T89" s="27"/>
      <c r="U89" s="27"/>
      <c r="V89" s="27"/>
      <c r="W89" s="27"/>
      <c r="X89" s="27"/>
      <c r="Y89" s="27"/>
      <c r="Z89" s="29"/>
      <c r="AA89" s="29"/>
      <c r="AB89" s="29"/>
      <c r="AC89" s="29"/>
      <c r="AD89" s="29"/>
      <c r="AE89" s="95"/>
      <c r="AF89" s="96"/>
      <c r="AG89" s="96"/>
      <c r="AH89" s="96"/>
      <c r="AI89" s="96"/>
      <c r="AJ89" s="96"/>
      <c r="AK89" s="96"/>
      <c r="AL89" s="96"/>
      <c r="AM89" s="96"/>
      <c r="AN89" s="97"/>
      <c r="AO89" s="30"/>
      <c r="AP89" s="30"/>
      <c r="AQ89" s="30"/>
      <c r="AR89" s="30"/>
      <c r="AS89" s="30"/>
      <c r="AT89" s="30"/>
      <c r="AU89" s="30"/>
      <c r="AV89" s="30"/>
      <c r="AW89" s="30"/>
      <c r="AX89" s="30"/>
      <c r="AY89" s="30"/>
      <c r="AZ89" s="30"/>
      <c r="BA89" s="30"/>
      <c r="BB89" s="30"/>
      <c r="BC89" s="30"/>
      <c r="BD89" s="30"/>
      <c r="BE89" s="30"/>
      <c r="BF89" s="30"/>
    </row>
    <row r="90" spans="1:58" ht="24.75" customHeight="1">
      <c r="A90" s="26"/>
      <c r="B90" s="26"/>
      <c r="C90" s="26"/>
      <c r="D90" s="29" t="s">
        <v>49</v>
      </c>
      <c r="E90" s="29"/>
      <c r="F90" s="29"/>
      <c r="G90" s="29"/>
      <c r="H90" s="29"/>
      <c r="I90" s="29"/>
      <c r="J90" s="29"/>
      <c r="K90" s="29"/>
      <c r="L90" s="29"/>
      <c r="M90" s="29"/>
      <c r="N90" s="29"/>
      <c r="O90" s="29"/>
      <c r="P90" s="29"/>
      <c r="Q90" s="29"/>
      <c r="R90" s="29"/>
      <c r="S90" s="29"/>
      <c r="T90" s="29"/>
      <c r="U90" s="29"/>
      <c r="V90" s="29"/>
      <c r="W90" s="29"/>
      <c r="X90" s="29"/>
      <c r="Y90" s="29"/>
      <c r="Z90" s="29" t="s">
        <v>50</v>
      </c>
      <c r="AA90" s="29"/>
      <c r="AB90" s="29"/>
      <c r="AC90" s="29"/>
      <c r="AD90" s="29"/>
      <c r="AE90" s="32" t="s">
        <v>51</v>
      </c>
      <c r="AF90" s="32"/>
      <c r="AG90" s="32"/>
      <c r="AH90" s="32"/>
      <c r="AI90" s="32"/>
      <c r="AJ90" s="32"/>
      <c r="AK90" s="32"/>
      <c r="AL90" s="32"/>
      <c r="AM90" s="32"/>
      <c r="AN90" s="32"/>
      <c r="AO90" s="30"/>
      <c r="AP90" s="30"/>
      <c r="AQ90" s="30"/>
      <c r="AR90" s="30"/>
      <c r="AS90" s="30"/>
      <c r="AT90" s="30"/>
      <c r="AU90" s="30">
        <f>AU86/AU88</f>
        <v>25492</v>
      </c>
      <c r="AV90" s="30"/>
      <c r="AW90" s="30"/>
      <c r="AX90" s="30"/>
      <c r="AY90" s="30"/>
      <c r="AZ90" s="30"/>
      <c r="BA90" s="30">
        <f>AO90+AU90</f>
        <v>25492</v>
      </c>
      <c r="BB90" s="30"/>
      <c r="BC90" s="30"/>
      <c r="BD90" s="30"/>
      <c r="BE90" s="30"/>
      <c r="BF90" s="30"/>
    </row>
    <row r="91" ht="8.25" customHeight="1"/>
    <row r="92" ht="14.25" customHeight="1" hidden="1"/>
    <row r="93" ht="12.75" customHeight="1" hidden="1"/>
    <row r="94" spans="1:59" ht="18" customHeight="1">
      <c r="A94" s="89" t="s">
        <v>56</v>
      </c>
      <c r="B94" s="89"/>
      <c r="C94" s="89"/>
      <c r="D94" s="89"/>
      <c r="E94" s="89"/>
      <c r="F94" s="89"/>
      <c r="G94" s="89"/>
      <c r="H94" s="89"/>
      <c r="I94" s="89"/>
      <c r="J94" s="89"/>
      <c r="K94" s="89"/>
      <c r="L94" s="89"/>
      <c r="M94" s="89"/>
      <c r="N94" s="89"/>
      <c r="O94" s="89"/>
      <c r="P94" s="89"/>
      <c r="Q94" s="89"/>
      <c r="R94" s="89"/>
      <c r="S94" s="89"/>
      <c r="T94" s="89"/>
      <c r="U94" s="89"/>
      <c r="V94" s="89"/>
      <c r="W94" s="90"/>
      <c r="X94" s="90"/>
      <c r="Y94" s="90"/>
      <c r="Z94" s="90"/>
      <c r="AA94" s="90"/>
      <c r="AB94" s="90"/>
      <c r="AC94" s="90"/>
      <c r="AD94" s="90"/>
      <c r="AE94" s="90"/>
      <c r="AF94" s="90"/>
      <c r="AG94" s="90"/>
      <c r="AH94" s="90"/>
      <c r="AI94" s="90"/>
      <c r="AJ94" s="90"/>
      <c r="AK94" s="90"/>
      <c r="AL94" s="90"/>
      <c r="AM94" s="90"/>
      <c r="AN94" s="5"/>
      <c r="AO94" s="85" t="s">
        <v>87</v>
      </c>
      <c r="AP94" s="85"/>
      <c r="AQ94" s="85"/>
      <c r="AR94" s="85"/>
      <c r="AS94" s="85"/>
      <c r="AT94" s="85"/>
      <c r="AU94" s="85"/>
      <c r="AV94" s="85"/>
      <c r="AW94" s="85"/>
      <c r="AX94" s="85"/>
      <c r="AY94" s="85"/>
      <c r="AZ94" s="85"/>
      <c r="BA94" s="85"/>
      <c r="BB94" s="85"/>
      <c r="BC94" s="85"/>
      <c r="BD94" s="85"/>
      <c r="BE94" s="85"/>
      <c r="BF94" s="85"/>
      <c r="BG94" s="85"/>
    </row>
    <row r="95" spans="23:59" ht="0.75" customHeight="1">
      <c r="W95" s="80" t="s">
        <v>8</v>
      </c>
      <c r="X95" s="80"/>
      <c r="Y95" s="80"/>
      <c r="Z95" s="80"/>
      <c r="AA95" s="80"/>
      <c r="AB95" s="80"/>
      <c r="AC95" s="80"/>
      <c r="AD95" s="80"/>
      <c r="AE95" s="80"/>
      <c r="AF95" s="80"/>
      <c r="AG95" s="80"/>
      <c r="AH95" s="80"/>
      <c r="AI95" s="80"/>
      <c r="AJ95" s="80"/>
      <c r="AK95" s="80"/>
      <c r="AL95" s="80"/>
      <c r="AM95" s="80"/>
      <c r="AO95" s="80" t="s">
        <v>9</v>
      </c>
      <c r="AP95" s="80"/>
      <c r="AQ95" s="80"/>
      <c r="AR95" s="80"/>
      <c r="AS95" s="80"/>
      <c r="AT95" s="80"/>
      <c r="AU95" s="80"/>
      <c r="AV95" s="80"/>
      <c r="AW95" s="80"/>
      <c r="AX95" s="80"/>
      <c r="AY95" s="80"/>
      <c r="AZ95" s="80"/>
      <c r="BA95" s="80"/>
      <c r="BB95" s="80"/>
      <c r="BC95" s="80"/>
      <c r="BD95" s="80"/>
      <c r="BE95" s="80"/>
      <c r="BF95" s="80"/>
      <c r="BG95" s="80"/>
    </row>
    <row r="96" spans="23:59" ht="12.75" customHeight="1" hidden="1">
      <c r="W96" s="23"/>
      <c r="X96" s="23"/>
      <c r="Y96" s="23"/>
      <c r="Z96" s="23"/>
      <c r="AA96" s="23"/>
      <c r="AB96" s="23"/>
      <c r="AC96" s="23"/>
      <c r="AD96" s="23"/>
      <c r="AE96" s="23"/>
      <c r="AF96" s="23"/>
      <c r="AG96" s="23"/>
      <c r="AH96" s="23"/>
      <c r="AI96" s="23"/>
      <c r="AJ96" s="23"/>
      <c r="AK96" s="23"/>
      <c r="AL96" s="23"/>
      <c r="AM96" s="23"/>
      <c r="AO96" s="23"/>
      <c r="AP96" s="23"/>
      <c r="AQ96" s="23"/>
      <c r="AR96" s="23"/>
      <c r="AS96" s="23"/>
      <c r="AT96" s="23"/>
      <c r="AU96" s="23"/>
      <c r="AV96" s="23"/>
      <c r="AW96" s="23"/>
      <c r="AX96" s="23"/>
      <c r="AY96" s="23"/>
      <c r="AZ96" s="23"/>
      <c r="BA96" s="23"/>
      <c r="BB96" s="23"/>
      <c r="BC96" s="23"/>
      <c r="BD96" s="23"/>
      <c r="BE96" s="23"/>
      <c r="BF96" s="23"/>
      <c r="BG96" s="23"/>
    </row>
    <row r="97" spans="1:6" ht="11.25" customHeight="1">
      <c r="A97" s="91" t="s">
        <v>6</v>
      </c>
      <c r="B97" s="91"/>
      <c r="C97" s="91"/>
      <c r="D97" s="91"/>
      <c r="E97" s="91"/>
      <c r="F97" s="91"/>
    </row>
    <row r="98" spans="1:6" ht="9" customHeight="1" hidden="1">
      <c r="A98" s="7"/>
      <c r="B98" s="7"/>
      <c r="C98" s="7"/>
      <c r="D98" s="7"/>
      <c r="E98" s="7"/>
      <c r="F98" s="7"/>
    </row>
    <row r="99" spans="1:59" ht="17.25" customHeight="1">
      <c r="A99" s="89" t="s">
        <v>55</v>
      </c>
      <c r="B99" s="89"/>
      <c r="C99" s="89"/>
      <c r="D99" s="89"/>
      <c r="E99" s="89"/>
      <c r="F99" s="89"/>
      <c r="G99" s="89"/>
      <c r="H99" s="89"/>
      <c r="I99" s="89"/>
      <c r="J99" s="89"/>
      <c r="K99" s="89"/>
      <c r="L99" s="89"/>
      <c r="M99" s="89"/>
      <c r="N99" s="89"/>
      <c r="O99" s="89"/>
      <c r="P99" s="89"/>
      <c r="Q99" s="89"/>
      <c r="R99" s="89"/>
      <c r="S99" s="89"/>
      <c r="T99" s="89"/>
      <c r="U99" s="89"/>
      <c r="V99" s="89"/>
      <c r="W99" s="90"/>
      <c r="X99" s="90"/>
      <c r="Y99" s="90"/>
      <c r="Z99" s="90"/>
      <c r="AA99" s="90"/>
      <c r="AB99" s="90"/>
      <c r="AC99" s="90"/>
      <c r="AD99" s="90"/>
      <c r="AE99" s="90"/>
      <c r="AF99" s="90"/>
      <c r="AG99" s="90"/>
      <c r="AH99" s="90"/>
      <c r="AI99" s="90"/>
      <c r="AJ99" s="90"/>
      <c r="AK99" s="90"/>
      <c r="AL99" s="90"/>
      <c r="AM99" s="90"/>
      <c r="AN99" s="5"/>
      <c r="AO99" s="85" t="s">
        <v>88</v>
      </c>
      <c r="AP99" s="85"/>
      <c r="AQ99" s="85"/>
      <c r="AR99" s="85"/>
      <c r="AS99" s="85"/>
      <c r="AT99" s="85"/>
      <c r="AU99" s="85"/>
      <c r="AV99" s="85"/>
      <c r="AW99" s="85"/>
      <c r="AX99" s="85"/>
      <c r="AY99" s="85"/>
      <c r="AZ99" s="85"/>
      <c r="BA99" s="85"/>
      <c r="BB99" s="85"/>
      <c r="BC99" s="85"/>
      <c r="BD99" s="85"/>
      <c r="BE99" s="85"/>
      <c r="BF99" s="85"/>
      <c r="BG99" s="85"/>
    </row>
    <row r="100" spans="1:59" ht="12.75" customHeight="1">
      <c r="A100" s="1" t="s">
        <v>89</v>
      </c>
      <c r="B100" s="1" t="s">
        <v>90</v>
      </c>
      <c r="W100" s="80" t="s">
        <v>8</v>
      </c>
      <c r="X100" s="80"/>
      <c r="Y100" s="80"/>
      <c r="Z100" s="80"/>
      <c r="AA100" s="80"/>
      <c r="AB100" s="80"/>
      <c r="AC100" s="80"/>
      <c r="AD100" s="80"/>
      <c r="AE100" s="80"/>
      <c r="AF100" s="80"/>
      <c r="AG100" s="80"/>
      <c r="AH100" s="80"/>
      <c r="AI100" s="80"/>
      <c r="AJ100" s="80"/>
      <c r="AK100" s="80"/>
      <c r="AL100" s="80"/>
      <c r="AM100" s="80"/>
      <c r="AO100" s="80" t="s">
        <v>9</v>
      </c>
      <c r="AP100" s="80"/>
      <c r="AQ100" s="80"/>
      <c r="AR100" s="80"/>
      <c r="AS100" s="80"/>
      <c r="AT100" s="80"/>
      <c r="AU100" s="80"/>
      <c r="AV100" s="80"/>
      <c r="AW100" s="80"/>
      <c r="AX100" s="80"/>
      <c r="AY100" s="80"/>
      <c r="AZ100" s="80"/>
      <c r="BA100" s="80"/>
      <c r="BB100" s="80"/>
      <c r="BC100" s="80"/>
      <c r="BD100" s="80"/>
      <c r="BE100" s="80"/>
      <c r="BF100" s="80"/>
      <c r="BG100" s="80"/>
    </row>
    <row r="101" ht="12.75" customHeight="1"/>
    <row r="102" ht="12.75" customHeight="1"/>
    <row r="103" ht="12.75" customHeight="1"/>
    <row r="104" ht="12.75" customHeight="1"/>
    <row r="105" ht="12.75" customHeight="1"/>
  </sheetData>
  <sheetProtection/>
  <mergeCells count="349">
    <mergeCell ref="BA46:BH46"/>
    <mergeCell ref="A22:BL22"/>
    <mergeCell ref="A15:B15"/>
    <mergeCell ref="C15:K15"/>
    <mergeCell ref="L15:BL15"/>
    <mergeCell ref="A45:C45"/>
    <mergeCell ref="AS43:AZ43"/>
    <mergeCell ref="BA43:BH43"/>
    <mergeCell ref="A18:K18"/>
    <mergeCell ref="D42:AB42"/>
    <mergeCell ref="BD19:BG19"/>
    <mergeCell ref="AO10:BL10"/>
    <mergeCell ref="BA41:BH41"/>
    <mergeCell ref="AS41:AZ41"/>
    <mergeCell ref="AO3:BL3"/>
    <mergeCell ref="AO4:BL4"/>
    <mergeCell ref="AO5:BL5"/>
    <mergeCell ref="AO6:BL6"/>
    <mergeCell ref="G26:BL26"/>
    <mergeCell ref="D46:AB46"/>
    <mergeCell ref="AS46:AZ46"/>
    <mergeCell ref="AO84:AT84"/>
    <mergeCell ref="AU84:AZ84"/>
    <mergeCell ref="AO7:BL7"/>
    <mergeCell ref="AO8:BL8"/>
    <mergeCell ref="AO9:BL9"/>
    <mergeCell ref="AS44:AZ44"/>
    <mergeCell ref="BH19:BL19"/>
    <mergeCell ref="AU87:AZ87"/>
    <mergeCell ref="AO85:AT85"/>
    <mergeCell ref="AU85:AZ85"/>
    <mergeCell ref="AE85:AN85"/>
    <mergeCell ref="AE89:AN89"/>
    <mergeCell ref="S17:BL17"/>
    <mergeCell ref="S18:BL18"/>
    <mergeCell ref="D84:Y84"/>
    <mergeCell ref="D85:Y85"/>
    <mergeCell ref="A26:F26"/>
    <mergeCell ref="BA82:BF82"/>
    <mergeCell ref="AO81:AT81"/>
    <mergeCell ref="AU81:AZ81"/>
    <mergeCell ref="BA85:BF85"/>
    <mergeCell ref="AO86:AT86"/>
    <mergeCell ref="AU86:AZ86"/>
    <mergeCell ref="BA86:BF86"/>
    <mergeCell ref="BA80:BF80"/>
    <mergeCell ref="BA77:BF77"/>
    <mergeCell ref="AO80:AT80"/>
    <mergeCell ref="AU80:AZ80"/>
    <mergeCell ref="AU79:AZ79"/>
    <mergeCell ref="AO83:AT83"/>
    <mergeCell ref="AU83:AZ83"/>
    <mergeCell ref="BA83:BF83"/>
    <mergeCell ref="AO82:AT82"/>
    <mergeCell ref="AU82:AZ82"/>
    <mergeCell ref="AU74:AZ74"/>
    <mergeCell ref="BA74:BF74"/>
    <mergeCell ref="AO75:AT75"/>
    <mergeCell ref="AU75:AZ75"/>
    <mergeCell ref="BA75:BF75"/>
    <mergeCell ref="BA84:BF84"/>
    <mergeCell ref="AO79:AT79"/>
    <mergeCell ref="BA79:BF79"/>
    <mergeCell ref="AU77:AZ77"/>
    <mergeCell ref="BA81:BF81"/>
    <mergeCell ref="Z74:AD74"/>
    <mergeCell ref="D74:Y74"/>
    <mergeCell ref="A74:C74"/>
    <mergeCell ref="A78:C78"/>
    <mergeCell ref="Z75:AD75"/>
    <mergeCell ref="AO74:AT74"/>
    <mergeCell ref="AO76:AT76"/>
    <mergeCell ref="A89:C89"/>
    <mergeCell ref="A79:C79"/>
    <mergeCell ref="D79:Y79"/>
    <mergeCell ref="A75:C75"/>
    <mergeCell ref="D75:Y75"/>
    <mergeCell ref="D76:Y76"/>
    <mergeCell ref="D78:Y78"/>
    <mergeCell ref="A83:C83"/>
    <mergeCell ref="D81:Y81"/>
    <mergeCell ref="A87:C87"/>
    <mergeCell ref="A88:C88"/>
    <mergeCell ref="A80:C80"/>
    <mergeCell ref="A81:C81"/>
    <mergeCell ref="A85:C85"/>
    <mergeCell ref="A86:C86"/>
    <mergeCell ref="A84:C84"/>
    <mergeCell ref="A82:C82"/>
    <mergeCell ref="AE66:AN66"/>
    <mergeCell ref="A69:C69"/>
    <mergeCell ref="D69:Y69"/>
    <mergeCell ref="A70:C70"/>
    <mergeCell ref="A62:C62"/>
    <mergeCell ref="D62:Y62"/>
    <mergeCell ref="A63:C63"/>
    <mergeCell ref="D63:Y63"/>
    <mergeCell ref="Z63:AD63"/>
    <mergeCell ref="AE63:AN63"/>
    <mergeCell ref="AE77:AN77"/>
    <mergeCell ref="AE78:AN78"/>
    <mergeCell ref="Z76:AD76"/>
    <mergeCell ref="AE76:AN76"/>
    <mergeCell ref="AE73:AN73"/>
    <mergeCell ref="A64:C64"/>
    <mergeCell ref="D64:Y64"/>
    <mergeCell ref="A73:C73"/>
    <mergeCell ref="D73:Y73"/>
    <mergeCell ref="Z66:AD66"/>
    <mergeCell ref="Z81:AD81"/>
    <mergeCell ref="D83:Y83"/>
    <mergeCell ref="Z83:AD83"/>
    <mergeCell ref="A76:C76"/>
    <mergeCell ref="Z78:AD78"/>
    <mergeCell ref="Z79:AD79"/>
    <mergeCell ref="Z77:AD77"/>
    <mergeCell ref="A77:C77"/>
    <mergeCell ref="AO53:AV53"/>
    <mergeCell ref="A53:AF53"/>
    <mergeCell ref="D60:Y60"/>
    <mergeCell ref="AG55:AN55"/>
    <mergeCell ref="AO54:AV54"/>
    <mergeCell ref="AE60:AN60"/>
    <mergeCell ref="AU60:AZ60"/>
    <mergeCell ref="A60:C60"/>
    <mergeCell ref="AW53:BD53"/>
    <mergeCell ref="AW54:BD54"/>
    <mergeCell ref="AO73:AT73"/>
    <mergeCell ref="AU73:AZ73"/>
    <mergeCell ref="BA73:BF73"/>
    <mergeCell ref="D82:Y82"/>
    <mergeCell ref="Z82:AD82"/>
    <mergeCell ref="D80:Y80"/>
    <mergeCell ref="Z80:AD80"/>
    <mergeCell ref="D77:Y77"/>
    <mergeCell ref="Z73:AD73"/>
    <mergeCell ref="AE75:AN75"/>
    <mergeCell ref="AW55:BD55"/>
    <mergeCell ref="A55:AF55"/>
    <mergeCell ref="D61:Y61"/>
    <mergeCell ref="BA60:BF60"/>
    <mergeCell ref="AO61:AT61"/>
    <mergeCell ref="AU61:AZ61"/>
    <mergeCell ref="BA61:BF61"/>
    <mergeCell ref="Z60:AD60"/>
    <mergeCell ref="A97:F97"/>
    <mergeCell ref="Z88:AD88"/>
    <mergeCell ref="A90:C90"/>
    <mergeCell ref="BA89:BF89"/>
    <mergeCell ref="AO90:AT90"/>
    <mergeCell ref="AU90:AZ90"/>
    <mergeCell ref="D90:Y90"/>
    <mergeCell ref="BA90:BF90"/>
    <mergeCell ref="AO89:AT89"/>
    <mergeCell ref="AU89:AZ89"/>
    <mergeCell ref="AE81:AN81"/>
    <mergeCell ref="A54:AF54"/>
    <mergeCell ref="A99:V99"/>
    <mergeCell ref="W99:AM99"/>
    <mergeCell ref="AE74:AN74"/>
    <mergeCell ref="AE61:AN61"/>
    <mergeCell ref="A58:BL58"/>
    <mergeCell ref="AO99:BG99"/>
    <mergeCell ref="A94:V94"/>
    <mergeCell ref="W94:AM94"/>
    <mergeCell ref="AU88:AZ88"/>
    <mergeCell ref="BA88:BF88"/>
    <mergeCell ref="AO87:AT87"/>
    <mergeCell ref="AE79:AN79"/>
    <mergeCell ref="AU76:AZ76"/>
    <mergeCell ref="BA76:BF76"/>
    <mergeCell ref="AO78:AT78"/>
    <mergeCell ref="AU78:AZ78"/>
    <mergeCell ref="AO77:AT77"/>
    <mergeCell ref="BA78:BF78"/>
    <mergeCell ref="D87:Y87"/>
    <mergeCell ref="D88:Y88"/>
    <mergeCell ref="D89:Y89"/>
    <mergeCell ref="AO100:BG100"/>
    <mergeCell ref="AE87:AN87"/>
    <mergeCell ref="AE88:AN88"/>
    <mergeCell ref="AE90:AN90"/>
    <mergeCell ref="AO94:BG94"/>
    <mergeCell ref="BA87:BF87"/>
    <mergeCell ref="AO88:AT88"/>
    <mergeCell ref="A61:C61"/>
    <mergeCell ref="AO60:AT60"/>
    <mergeCell ref="A52:AF52"/>
    <mergeCell ref="W100:AM100"/>
    <mergeCell ref="AE84:AN84"/>
    <mergeCell ref="AE86:AN86"/>
    <mergeCell ref="Z84:AD84"/>
    <mergeCell ref="Z90:AD90"/>
    <mergeCell ref="Z86:AD86"/>
    <mergeCell ref="D86:Y86"/>
    <mergeCell ref="AE82:AN82"/>
    <mergeCell ref="Z87:AD87"/>
    <mergeCell ref="Z89:AD89"/>
    <mergeCell ref="A50:BL50"/>
    <mergeCell ref="AU63:AZ63"/>
    <mergeCell ref="AG52:AN52"/>
    <mergeCell ref="A51:BD51"/>
    <mergeCell ref="AG53:AN53"/>
    <mergeCell ref="AG54:AN54"/>
    <mergeCell ref="AO55:AV55"/>
    <mergeCell ref="AK46:AR46"/>
    <mergeCell ref="AS45:AZ45"/>
    <mergeCell ref="BA45:BH45"/>
    <mergeCell ref="AO95:BG95"/>
    <mergeCell ref="W95:AM95"/>
    <mergeCell ref="Z85:AD85"/>
    <mergeCell ref="Z61:AD61"/>
    <mergeCell ref="AU64:AZ64"/>
    <mergeCell ref="AE83:AN83"/>
    <mergeCell ref="AE80:AN80"/>
    <mergeCell ref="A47:C47"/>
    <mergeCell ref="BA47:BH47"/>
    <mergeCell ref="AC47:AJ47"/>
    <mergeCell ref="AK47:AR47"/>
    <mergeCell ref="AS47:AZ47"/>
    <mergeCell ref="D47:AB47"/>
    <mergeCell ref="A46:C46"/>
    <mergeCell ref="A43:C43"/>
    <mergeCell ref="AC46:AJ46"/>
    <mergeCell ref="AC44:AJ44"/>
    <mergeCell ref="J43:O43"/>
    <mergeCell ref="P43:AB43"/>
    <mergeCell ref="D43:I43"/>
    <mergeCell ref="D44:AB44"/>
    <mergeCell ref="AC43:AJ43"/>
    <mergeCell ref="AK43:AR43"/>
    <mergeCell ref="A44:C44"/>
    <mergeCell ref="AK44:AR44"/>
    <mergeCell ref="D45:AB45"/>
    <mergeCell ref="BA44:BH44"/>
    <mergeCell ref="AC45:AJ45"/>
    <mergeCell ref="AK45:AR45"/>
    <mergeCell ref="A25:F25"/>
    <mergeCell ref="A28:K28"/>
    <mergeCell ref="G25:BL25"/>
    <mergeCell ref="A39:BL39"/>
    <mergeCell ref="A34:F34"/>
    <mergeCell ref="AW52:BD52"/>
    <mergeCell ref="AO52:AV52"/>
    <mergeCell ref="A42:C42"/>
    <mergeCell ref="AS42:AZ42"/>
    <mergeCell ref="AK42:AR42"/>
    <mergeCell ref="AN19:AQ19"/>
    <mergeCell ref="AK41:AR41"/>
    <mergeCell ref="D41:AB41"/>
    <mergeCell ref="AC41:AJ41"/>
    <mergeCell ref="A41:C41"/>
    <mergeCell ref="C17:K17"/>
    <mergeCell ref="A40:BH40"/>
    <mergeCell ref="L28:BL28"/>
    <mergeCell ref="L17:R17"/>
    <mergeCell ref="L18:R18"/>
    <mergeCell ref="A35:F35"/>
    <mergeCell ref="BA42:BH42"/>
    <mergeCell ref="AC42:AJ42"/>
    <mergeCell ref="A13:B13"/>
    <mergeCell ref="C13:K13"/>
    <mergeCell ref="L13:BL13"/>
    <mergeCell ref="L14:BL14"/>
    <mergeCell ref="G34:L34"/>
    <mergeCell ref="AR19:BC19"/>
    <mergeCell ref="A24:F24"/>
    <mergeCell ref="L16:BL16"/>
    <mergeCell ref="A19:T19"/>
    <mergeCell ref="A14:K14"/>
    <mergeCell ref="A17:B17"/>
    <mergeCell ref="M34:R34"/>
    <mergeCell ref="S34:BL34"/>
    <mergeCell ref="G24:BL24"/>
    <mergeCell ref="A21:BL21"/>
    <mergeCell ref="U19:X19"/>
    <mergeCell ref="Y19:AM19"/>
    <mergeCell ref="A16:K16"/>
    <mergeCell ref="AO1:BL1"/>
    <mergeCell ref="AO2:BL2"/>
    <mergeCell ref="G35:BL35"/>
    <mergeCell ref="A23:BL23"/>
    <mergeCell ref="A31:BL31"/>
    <mergeCell ref="A33:F33"/>
    <mergeCell ref="G33:BL33"/>
    <mergeCell ref="A11:BL11"/>
    <mergeCell ref="A12:BL12"/>
    <mergeCell ref="BA63:BF63"/>
    <mergeCell ref="Z62:AD62"/>
    <mergeCell ref="AE62:AN62"/>
    <mergeCell ref="AO62:AT62"/>
    <mergeCell ref="AU62:AZ62"/>
    <mergeCell ref="Z64:AD64"/>
    <mergeCell ref="AE64:AN64"/>
    <mergeCell ref="BA62:BF62"/>
    <mergeCell ref="BA64:BF64"/>
    <mergeCell ref="AO63:AT63"/>
    <mergeCell ref="AU65:AZ65"/>
    <mergeCell ref="BA65:BF65"/>
    <mergeCell ref="AO66:AT66"/>
    <mergeCell ref="AU66:AZ66"/>
    <mergeCell ref="BA66:BF66"/>
    <mergeCell ref="AO64:AT64"/>
    <mergeCell ref="AU67:AZ67"/>
    <mergeCell ref="A65:C65"/>
    <mergeCell ref="D65:Y65"/>
    <mergeCell ref="Z65:AD65"/>
    <mergeCell ref="AE65:AN65"/>
    <mergeCell ref="D67:Y67"/>
    <mergeCell ref="A66:C66"/>
    <mergeCell ref="D66:Y66"/>
    <mergeCell ref="AO67:AT67"/>
    <mergeCell ref="AO65:AT65"/>
    <mergeCell ref="AE70:AN70"/>
    <mergeCell ref="A67:C67"/>
    <mergeCell ref="Z67:AD67"/>
    <mergeCell ref="AE67:AN67"/>
    <mergeCell ref="Z69:AD69"/>
    <mergeCell ref="AE69:AN69"/>
    <mergeCell ref="BA69:BF69"/>
    <mergeCell ref="AO70:AT70"/>
    <mergeCell ref="BA67:BF67"/>
    <mergeCell ref="A68:C68"/>
    <mergeCell ref="D68:Y68"/>
    <mergeCell ref="Z68:AD68"/>
    <mergeCell ref="AE68:AN68"/>
    <mergeCell ref="AO68:AT68"/>
    <mergeCell ref="AU68:AZ68"/>
    <mergeCell ref="BA68:BF68"/>
    <mergeCell ref="BA71:BF71"/>
    <mergeCell ref="AE72:AN72"/>
    <mergeCell ref="AO72:AT72"/>
    <mergeCell ref="AU72:AZ72"/>
    <mergeCell ref="Z71:AD71"/>
    <mergeCell ref="AU70:AZ70"/>
    <mergeCell ref="BA72:BF72"/>
    <mergeCell ref="BA70:BF70"/>
    <mergeCell ref="AE71:AN71"/>
    <mergeCell ref="AO71:AT71"/>
    <mergeCell ref="A71:C71"/>
    <mergeCell ref="D71:Y71"/>
    <mergeCell ref="A72:C72"/>
    <mergeCell ref="D72:Y72"/>
    <mergeCell ref="AO69:AT69"/>
    <mergeCell ref="AU69:AZ69"/>
    <mergeCell ref="Z72:AD72"/>
    <mergeCell ref="AU71:AZ71"/>
    <mergeCell ref="D70:Y70"/>
    <mergeCell ref="Z70:AD70"/>
  </mergeCells>
  <printOptions/>
  <pageMargins left="0.31496062992125984" right="0.31496062992125984" top="0.3937007874015748" bottom="0.1968503937007874" header="0" footer="0"/>
  <pageSetup fitToHeight="999" horizontalDpi="600" verticalDpi="6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2019-08-22T11:18:18Z</cp:lastPrinted>
  <dcterms:created xsi:type="dcterms:W3CDTF">2016-08-15T09:54:21Z</dcterms:created>
  <dcterms:modified xsi:type="dcterms:W3CDTF">2019-08-22T11:18:22Z</dcterms:modified>
  <cp:category/>
  <cp:version/>
  <cp:contentType/>
  <cp:contentStatus/>
</cp:coreProperties>
</file>